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505" firstSheet="6" activeTab="11"/>
  </bookViews>
  <sheets>
    <sheet name="1财政拨款收支总表" sheetId="1" r:id="rId1"/>
    <sheet name="2一般公共预算支出表" sheetId="2" r:id="rId2"/>
    <sheet name="3一般公共预算基本支出" sheetId="3" r:id="rId3"/>
    <sheet name="4一般公共预算“三公”经费支出表" sheetId="4" r:id="rId4"/>
    <sheet name="5政府性基金预算支出表" sheetId="5" r:id="rId5"/>
    <sheet name="6部门收支总表" sheetId="6" r:id="rId6"/>
    <sheet name="7部门收入总表" sheetId="7" r:id="rId7"/>
    <sheet name="8部门支出总表" sheetId="8" r:id="rId8"/>
    <sheet name="9预算绩效目标汇总表" sheetId="9" r:id="rId9"/>
    <sheet name="10政府采购预算表" sheetId="10" r:id="rId10"/>
    <sheet name="11政府购买服务预算表" sheetId="11" r:id="rId11"/>
    <sheet name="封面" sheetId="12" r:id="rId12"/>
  </sheets>
  <calcPr calcId="125725"/>
</workbook>
</file>

<file path=xl/calcChain.xml><?xml version="1.0" encoding="utf-8"?>
<calcChain xmlns="http://schemas.openxmlformats.org/spreadsheetml/2006/main">
  <c r="L7" i="2"/>
  <c r="K7"/>
  <c r="F7"/>
  <c r="F12"/>
  <c r="L9"/>
  <c r="L10"/>
  <c r="L11"/>
  <c r="L8"/>
  <c r="K9"/>
  <c r="K10"/>
  <c r="K11"/>
  <c r="K12"/>
  <c r="F9"/>
  <c r="F10"/>
  <c r="F11"/>
  <c r="F8"/>
  <c r="K8" s="1"/>
</calcChain>
</file>

<file path=xl/sharedStrings.xml><?xml version="1.0" encoding="utf-8"?>
<sst xmlns="http://schemas.openxmlformats.org/spreadsheetml/2006/main" count="557" uniqueCount="282">
  <si>
    <t>部门公开表1</t>
  </si>
  <si>
    <t>部门预算财政拨款总体情况表</t>
  </si>
  <si>
    <t>单位:千元</t>
  </si>
  <si>
    <t>收入项目</t>
  </si>
  <si>
    <t>预算数</t>
  </si>
  <si>
    <t>支出项目</t>
  </si>
  <si>
    <t>一、财政拨款收入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</si>
  <si>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</si>
  <si>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</si>
  <si>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</si>
  <si>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</si>
  <si>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</si>
  <si>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（三）国有资本经营预算拨款收入</t>
  </si>
  <si>
    <t>国防支出</t>
  </si>
  <si>
    <t>公共安全支出</t>
  </si>
  <si>
    <t>教育支出</t>
  </si>
  <si>
    <t>二、上年结转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</si>
  <si>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</si>
  <si>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</si>
  <si>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</si>
  <si>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</si>
  <si>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</si>
  <si>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</si>
  <si>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</si>
  <si>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</si>
  <si>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</si>
  <si>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</si>
  <si>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</si>
  <si>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</si>
  <si>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</si>
  <si>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</si>
  <si>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</si>
  <si>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</si>
  <si>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</si>
  <si>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</si>
  <si>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</si>
  <si>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</si>
  <si>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</si>
  <si>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</si>
  <si>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</si>
  <si>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</si>
  <si>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</si>
  <si>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</si>
  <si>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</si>
  <si>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部门公开表2</t>
  </si>
  <si>
    <t>一般公共预算支出情况表</t>
  </si>
  <si>
    <t>功能分类科目</t>
  </si>
  <si>
    <t>2020年执行数</t>
  </si>
  <si>
    <t>2021年预算数</t>
  </si>
  <si>
    <t>2021年预算数比2020年执行数</t>
  </si>
  <si>
    <t>2021年预算数比2020年执行数（扣除发改委基建）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</si>
  <si>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</si>
  <si>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</si>
  <si>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</si>
  <si>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</si>
  <si>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</si>
  <si>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</si>
  <si>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增减额</t>
  </si>
  <si>
    <t>增减%</t>
  </si>
  <si>
    <t>类</t>
  </si>
  <si>
    <t>款</t>
  </si>
  <si>
    <t>项</t>
  </si>
  <si>
    <t>小计</t>
  </si>
  <si>
    <t>基本支出</t>
  </si>
  <si>
    <t>项目支出</t>
  </si>
  <si>
    <t>合计</t>
  </si>
  <si>
    <t>205</t>
  </si>
  <si>
    <t>08</t>
  </si>
  <si>
    <t>02</t>
  </si>
  <si>
    <t>干部教育</t>
  </si>
  <si>
    <t>208</t>
  </si>
  <si>
    <t>05</t>
  </si>
  <si>
    <t>01</t>
  </si>
  <si>
    <t>行政单位离退休</t>
  </si>
  <si>
    <t>机关事业单位基本养老保险缴费支出</t>
  </si>
  <si>
    <t>210</t>
  </si>
  <si>
    <t>11</t>
  </si>
  <si>
    <t>行政单位医疗</t>
  </si>
  <si>
    <t>221</t>
  </si>
  <si>
    <t>住房公积金</t>
  </si>
  <si>
    <t>部门公开表3</t>
  </si>
  <si>
    <t>一般公共预算基本支出表</t>
  </si>
  <si>
    <t>经济分类科目</t>
  </si>
  <si>
    <t>2021年基本支出</t>
  </si>
  <si>
    <t>人员经费</t>
  </si>
  <si>
    <t>公用经费</t>
  </si>
  <si>
    <t>301</t>
  </si>
  <si>
    <t>基本工资</t>
  </si>
  <si>
    <t>津贴补贴</t>
  </si>
  <si>
    <t>03</t>
  </si>
  <si>
    <t>04</t>
  </si>
  <si>
    <t>优秀公务员奖（行政）</t>
  </si>
  <si>
    <t>07</t>
  </si>
  <si>
    <t>年终一次性奖金(事业)</t>
  </si>
  <si>
    <t>事业单位嘉奖</t>
  </si>
  <si>
    <t>机关事业单位基本养老保险缴费</t>
  </si>
  <si>
    <t>10</t>
  </si>
  <si>
    <t>职工基本医疗保险缴费</t>
  </si>
  <si>
    <t>13</t>
  </si>
  <si>
    <t>99</t>
  </si>
  <si>
    <t>其他工资福利支出</t>
  </si>
  <si>
    <t>健康体检费</t>
  </si>
  <si>
    <t>302</t>
  </si>
  <si>
    <t>办公费</t>
  </si>
  <si>
    <t>印刷费</t>
  </si>
  <si>
    <t>水费</t>
  </si>
  <si>
    <t>06</t>
  </si>
  <si>
    <t>电费</t>
  </si>
  <si>
    <t>邮电费</t>
  </si>
  <si>
    <t>一般机关事业单位取暖费</t>
  </si>
  <si>
    <t>综合定额内差旅费</t>
  </si>
  <si>
    <t>驻村干部补助</t>
  </si>
  <si>
    <t>维修（护）费</t>
  </si>
  <si>
    <t>16</t>
  </si>
  <si>
    <t>培训费</t>
  </si>
  <si>
    <t>31</t>
  </si>
  <si>
    <t>一般公务用小汽车</t>
  </si>
  <si>
    <t>其他机动车</t>
  </si>
  <si>
    <t>39</t>
  </si>
  <si>
    <t>公务用车交通补贴</t>
  </si>
  <si>
    <t>离休人员其他公用经费</t>
  </si>
  <si>
    <t>退休人员其他公用经费</t>
  </si>
  <si>
    <t>303</t>
  </si>
  <si>
    <t>离休人员工资</t>
  </si>
  <si>
    <t>退休费</t>
  </si>
  <si>
    <t>遗属生活补助</t>
  </si>
  <si>
    <t>部门公开表4</t>
  </si>
  <si>
    <t>一般公共预算“三公”经费支出表</t>
  </si>
  <si>
    <t>部门名称</t>
  </si>
  <si>
    <t>2020年预算数</t>
  </si>
  <si>
    <t>因公出国
（境）费</t>
  </si>
  <si>
    <t>公务用车购置及运行费</t>
  </si>
  <si>
    <t>公务接待
费</t>
  </si>
  <si>
    <t>因公出国(境)费</t>
  </si>
  <si>
    <t>公务接待费</t>
  </si>
  <si>
    <t>公务用车购置费</t>
  </si>
  <si>
    <t>公务用车运行费</t>
  </si>
  <si>
    <t>206001 中共朝阳市委党校</t>
  </si>
  <si>
    <t>部门公开表5</t>
  </si>
  <si>
    <t>政府性基金预算支出情况表</t>
  </si>
  <si>
    <t>本年政府性基金预算支出</t>
  </si>
  <si>
    <t>部门公开表6</t>
  </si>
  <si>
    <t>部门收支总表</t>
  </si>
  <si>
    <t>收入</t>
  </si>
  <si>
    <t>支出</t>
  </si>
  <si>
    <t>项目</t>
  </si>
  <si>
    <t>一、本年收入合计</t>
  </si>
  <si>
    <t xml:space="preserve">  （一）财政拨款</t>
  </si>
  <si>
    <t xml:space="preserve">     一般公共预算拨款收入</t>
  </si>
  <si>
    <t xml:space="preserve">     政府性基金预算拨款收入</t>
  </si>
  <si>
    <t xml:space="preserve">     国有资本经营预算拨款收入</t>
  </si>
  <si>
    <t xml:space="preserve">  （二）财政专户管理资金收入</t>
  </si>
  <si>
    <t xml:space="preserve">  （三）单位自有资金收入</t>
  </si>
  <si>
    <t>二、上年结转结余合计</t>
  </si>
  <si>
    <t xml:space="preserve">   一般公共预算拨款结转</t>
  </si>
  <si>
    <t xml:space="preserve">   政府性基金预算拨款结转</t>
  </si>
  <si>
    <t xml:space="preserve">   国有资本经营预算拨款结转</t>
  </si>
  <si>
    <t xml:space="preserve">   财政专户管理资金结转</t>
  </si>
  <si>
    <t xml:space="preserve">   单位资金结转</t>
  </si>
  <si>
    <t>部门公开表7</t>
  </si>
  <si>
    <t>部门收入总表</t>
  </si>
  <si>
    <t>上年结转</t>
  </si>
  <si>
    <t>财政拨款收入</t>
  </si>
  <si>
    <t>财政专户管理资金收入</t>
  </si>
  <si>
    <t>单位自有资金</t>
  </si>
  <si>
    <t>其他收入</t>
  </si>
  <si>
    <t>一般公共预算拨款收入</t>
  </si>
  <si>
    <t>政府性基金预算拨款收入</t>
  </si>
  <si>
    <t>国有资本经营预算收入</t>
  </si>
  <si>
    <r>
      <rPr>
        <sz val="9"/>
        <color rgb="FF000000"/>
        <rFont val="Dialog.plain"/>
        <family val="1"/>
      </rPr>
      <t>9983.5</t>
    </r>
  </si>
  <si>
    <r>
      <rPr>
        <sz val="9"/>
        <color rgb="FF000000"/>
        <rFont val="Dialog.plain"/>
        <family val="1"/>
      </rPr>
      <t>341.1</t>
    </r>
  </si>
  <si>
    <r>
      <rPr>
        <sz val="9"/>
        <color rgb="FF000000"/>
        <rFont val="Dialog.plain"/>
        <family val="1"/>
      </rPr>
      <t>956.7</t>
    </r>
  </si>
  <si>
    <r>
      <rPr>
        <sz val="9"/>
        <color rgb="FF000000"/>
        <rFont val="Dialog.plain"/>
        <family val="1"/>
      </rPr>
      <t>478.4</t>
    </r>
  </si>
  <si>
    <r>
      <rPr>
        <sz val="9"/>
        <color rgb="FF000000"/>
        <rFont val="Dialog.plain"/>
        <family val="1"/>
      </rPr>
      <t>717.5</t>
    </r>
  </si>
  <si>
    <t>部门公开表8</t>
  </si>
  <si>
    <t>部门支出总表</t>
  </si>
  <si>
    <t>上缴上级支出</t>
  </si>
  <si>
    <t>事业单位经营支出</t>
  </si>
  <si>
    <t>对下级单位补助支出</t>
  </si>
  <si>
    <t>本级部门预算项目（政策）绩效目标表</t>
  </si>
  <si>
    <t>表9</t>
  </si>
  <si>
    <t>项目(政策)名称</t>
  </si>
  <si>
    <t>培训经费</t>
  </si>
  <si>
    <t>主管部门</t>
  </si>
  <si>
    <t>中共朝阳市委党校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</si>
  <si>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</si>
  <si>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</si>
  <si>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</si>
  <si>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</si>
  <si>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</si>
  <si>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</si>
  <si>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</si>
  <si>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</si>
  <si>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</si>
  <si>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</si>
  <si>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</si>
  <si>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招收2021年省党校在职研究生</t>
  </si>
  <si>
    <t>开办短期班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</si>
  <si>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</si>
  <si>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</si>
  <si>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</si>
  <si>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</si>
  <si>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</si>
  <si>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</si>
  <si>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</si>
  <si>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</si>
  <si>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产出指标</t>
  </si>
  <si>
    <t>数量指标</t>
  </si>
  <si>
    <t>学生毕业率</t>
  </si>
  <si>
    <t>&gt;</t>
  </si>
  <si>
    <t>95</t>
  </si>
  <si>
    <t>%</t>
  </si>
  <si>
    <t>质量指标</t>
  </si>
  <si>
    <t>培训计划按期完成率</t>
  </si>
  <si>
    <t>&gt;=</t>
  </si>
  <si>
    <t>100</t>
  </si>
  <si>
    <t>2021年12</t>
  </si>
  <si>
    <t>时效指标</t>
  </si>
  <si>
    <t>授课任务完成率</t>
  </si>
  <si>
    <t>=</t>
  </si>
  <si>
    <t>2022年01</t>
  </si>
  <si>
    <t>成本指标</t>
  </si>
  <si>
    <t>培训成本控制率</t>
  </si>
  <si>
    <t>效益指标</t>
  </si>
  <si>
    <t>社会效益指标</t>
  </si>
  <si>
    <t>提高人才培养质量</t>
  </si>
  <si>
    <t>提高</t>
  </si>
  <si>
    <t>可持续影响指标</t>
  </si>
  <si>
    <t>不断提高学生可持续发展能力</t>
  </si>
  <si>
    <t>满意度指标</t>
  </si>
  <si>
    <t>服务对象满意度</t>
  </si>
  <si>
    <t>职能部门满意度</t>
  </si>
  <si>
    <t>部门公开表10</t>
  </si>
  <si>
    <t>政府采购预算表</t>
  </si>
  <si>
    <t>单位：千元</t>
  </si>
  <si>
    <t>单位编码</t>
  </si>
  <si>
    <t>单位名称</t>
  </si>
  <si>
    <t>功能科目编码</t>
  </si>
  <si>
    <t>功能科目名称</t>
  </si>
  <si>
    <t>项目名称</t>
  </si>
  <si>
    <t>采购目录</t>
  </si>
  <si>
    <t>采购数量</t>
  </si>
  <si>
    <t>规格及技术参数</t>
  </si>
  <si>
    <t>参考单价</t>
  </si>
  <si>
    <t>需求时间</t>
  </si>
  <si>
    <t>本年收入</t>
  </si>
  <si>
    <t>上年结转结余</t>
  </si>
  <si>
    <t>政府性基金收入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</si>
  <si>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</si>
  <si>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</si>
  <si>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</si>
  <si>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</si>
  <si>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</si>
  <si>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</si>
  <si>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</si>
  <si>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</si>
  <si>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</si>
  <si>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</si>
  <si>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</si>
  <si>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</si>
  <si>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</si>
  <si>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</si>
  <si>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</si>
  <si>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</si>
  <si>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</si>
  <si>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</si>
  <si>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</si>
  <si>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部门公开表11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</si>
  <si>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</si>
  <si>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</si>
  <si>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</si>
  <si>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</si>
  <si>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</si>
  <si>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</si>
  <si>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</si>
  <si>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</si>
  <si>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>编号：</t>
  </si>
  <si>
    <t xml:space="preserve">二〇二一年朝阳市(本级)部门预算										</t>
  </si>
  <si>
    <t>（公开表）</t>
  </si>
  <si>
    <t>　　　　　　　　　　　　　　　二〇二一年一月二十三日</t>
  </si>
  <si>
    <r>
      <t>2021年</t>
    </r>
    <r>
      <rPr>
        <sz val="9"/>
        <rFont val="宋体"/>
        <family val="3"/>
        <charset val="134"/>
      </rPr>
      <t>12</t>
    </r>
    <phoneticPr fontId="22" type="noConversion"/>
  </si>
  <si>
    <t xml:space="preserve"> 部门名称：中共朝阳市委党校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</si>
</sst>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0#\1\f"/>
    <numFmt numFmtId="177" formatCode="#0"/>
    <numFmt numFmtId="178" formatCode="#,##0.0"/>
    <numFmt numFmtId="179" formatCode="yyyy\-mm\-dd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family val="3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family val="1"/>
    </font>
    <font>
      <b/>
      <sz val="34"/>
      <name val="黑体"/>
      <family val="3"/>
      <charset val="134"/>
    </font>
    <font>
      <sz val="36"/>
      <name val="黑体"/>
      <family val="3"/>
      <charset val="134"/>
    </font>
    <font>
      <b/>
      <sz val="14"/>
      <name val="隶书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b/>
      <sz val="19"/>
      <name val="黑体"/>
      <family val="3"/>
      <charset val="134"/>
    </font>
    <font>
      <sz val="9"/>
      <name val="SimSun"/>
      <charset val="134"/>
    </font>
    <font>
      <sz val="10"/>
      <name val="Arial"/>
      <family val="2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3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>
      <alignment vertical="center"/>
    </xf>
    <xf numFmtId="0" fontId="1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178" fontId="1" fillId="2" borderId="1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wrapText="1"/>
    </xf>
    <xf numFmtId="178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78" fontId="1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/>
    <xf numFmtId="49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/>
    <xf numFmtId="0" fontId="19" fillId="0" borderId="0" xfId="0" applyFont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9" fontId="23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178" fontId="23" fillId="2" borderId="1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B15" sqref="B15"/>
    </sheetView>
  </sheetViews>
  <sheetFormatPr defaultColWidth="9" defaultRowHeight="13.5"/>
  <cols>
    <col min="1" max="1" width="33.375" customWidth="1"/>
    <col min="2" max="2" width="25.625" customWidth="1"/>
    <col min="3" max="3" width="33.375" customWidth="1"/>
    <col min="4" max="4" width="25.625" customWidth="1"/>
    <col min="5" max="6" width="9.125" customWidth="1"/>
    <col min="7" max="7" width="120" customWidth="1"/>
    <col min="8" max="8" width="9.125" customWidth="1"/>
    <col min="9" max="9" width="9.75" customWidth="1"/>
  </cols>
  <sheetData>
    <row r="1" spans="1:7" ht="14.25" customHeight="1">
      <c r="A1" s="17" t="s">
        <v>0</v>
      </c>
      <c r="B1" s="58"/>
      <c r="C1" s="58"/>
      <c r="D1" s="58"/>
    </row>
    <row r="2" spans="1:7" ht="42.75" customHeight="1">
      <c r="A2" s="83" t="s">
        <v>1</v>
      </c>
      <c r="B2" s="83"/>
      <c r="C2" s="83"/>
      <c r="D2" s="83"/>
    </row>
    <row r="3" spans="1:7" ht="14.25" customHeight="1">
      <c r="A3" s="59"/>
      <c r="B3" s="59"/>
      <c r="C3" s="59"/>
      <c r="D3" s="57" t="s">
        <v>2</v>
      </c>
    </row>
    <row r="4" spans="1:7" ht="17.100000000000001" customHeight="1">
      <c r="A4" s="84" t="s">
        <v>3</v>
      </c>
      <c r="B4" s="84" t="s">
        <v>4</v>
      </c>
      <c r="C4" s="84" t="s">
        <v>5</v>
      </c>
      <c r="D4" s="84" t="s">
        <v>4</v>
      </c>
    </row>
    <row r="5" spans="1:7" ht="17.100000000000001" customHeight="1">
      <c r="A5" s="84"/>
      <c r="B5" s="84"/>
      <c r="C5" s="84"/>
      <c r="D5" s="84"/>
    </row>
    <row r="6" spans="1:7" ht="17.100000000000001" customHeight="1">
      <c r="A6" s="47" t="s">
        <v>6</v>
      </c>
      <c r="B6" s="70">
        <v>12477.2</v>
      </c>
      <c r="C6" s="49" t="s">
        <v>7</v>
      </c>
      <c r="D6" s="77">
        <v>12477.2</v>
      </c>
      <c r="G6" s="46"/>
    </row>
    <row r="7" spans="1:7" ht="17.100000000000001" customHeight="1">
      <c r="A7" s="47" t="s">
        <v>8</v>
      </c>
      <c r="B7" s="70">
        <v>12477.2</v>
      </c>
      <c r="C7" s="49" t="s">
        <v>9</v>
      </c>
      <c r="D7" s="28"/>
    </row>
    <row r="8" spans="1:7" ht="17.100000000000001" customHeight="1">
      <c r="A8" s="47" t="s">
        <v>10</v>
      </c>
      <c r="B8" s="70"/>
      <c r="C8" s="49" t="s">
        <v>11</v>
      </c>
      <c r="D8" s="28"/>
    </row>
    <row r="9" spans="1:7" ht="17.100000000000001" customHeight="1">
      <c r="A9" s="47" t="s">
        <v>12</v>
      </c>
      <c r="B9" s="70"/>
      <c r="C9" s="49" t="s">
        <v>13</v>
      </c>
      <c r="D9" s="28"/>
      <c r="E9" s="18"/>
    </row>
    <row r="10" spans="1:7" ht="17.100000000000001" customHeight="1">
      <c r="A10" s="47"/>
      <c r="B10" s="22"/>
      <c r="C10" s="49" t="s">
        <v>14</v>
      </c>
      <c r="D10" s="28"/>
    </row>
    <row r="11" spans="1:7" ht="17.100000000000001" customHeight="1">
      <c r="A11" s="47"/>
      <c r="B11" s="22"/>
      <c r="C11" s="49" t="s">
        <v>15</v>
      </c>
      <c r="D11" s="28">
        <v>9983.5</v>
      </c>
    </row>
    <row r="12" spans="1:7" ht="17.100000000000001" customHeight="1">
      <c r="A12" s="47" t="s">
        <v>16</v>
      </c>
      <c r="B12" s="30">
        <v>1893.87</v>
      </c>
      <c r="C12" s="49" t="s">
        <v>17</v>
      </c>
      <c r="D12" s="28"/>
    </row>
    <row r="13" spans="1:7" ht="17.100000000000001" customHeight="1">
      <c r="A13" s="47" t="s">
        <v>8</v>
      </c>
      <c r="B13" s="30">
        <v>1893.87</v>
      </c>
      <c r="C13" s="49" t="s">
        <v>18</v>
      </c>
      <c r="D13" s="28"/>
    </row>
    <row r="14" spans="1:7" ht="17.100000000000001" customHeight="1">
      <c r="A14" s="47" t="s">
        <v>10</v>
      </c>
      <c r="B14" s="30"/>
      <c r="C14" s="49" t="s">
        <v>19</v>
      </c>
      <c r="D14" s="28">
        <v>1297.8</v>
      </c>
    </row>
    <row r="15" spans="1:7" ht="17.100000000000001" customHeight="1">
      <c r="A15" s="49" t="s">
        <v>12</v>
      </c>
      <c r="B15" s="30"/>
      <c r="C15" s="49" t="s">
        <v>20</v>
      </c>
      <c r="D15" s="28"/>
    </row>
    <row r="16" spans="1:7" ht="17.100000000000001" customHeight="1">
      <c r="A16" s="49"/>
      <c r="B16" s="22"/>
      <c r="C16" s="49" t="s">
        <v>21</v>
      </c>
      <c r="D16" s="28">
        <v>478.4</v>
      </c>
    </row>
    <row r="17" spans="1:4" ht="17.100000000000001" customHeight="1">
      <c r="A17" s="64"/>
      <c r="B17" s="22"/>
      <c r="C17" s="49" t="s">
        <v>22</v>
      </c>
      <c r="D17" s="28"/>
    </row>
    <row r="18" spans="1:4" ht="17.100000000000001" customHeight="1">
      <c r="A18" s="64"/>
      <c r="B18" s="60"/>
      <c r="C18" s="49" t="s">
        <v>23</v>
      </c>
      <c r="D18" s="28"/>
    </row>
    <row r="19" spans="1:4" ht="17.100000000000001" customHeight="1">
      <c r="A19" s="64"/>
      <c r="B19" s="60"/>
      <c r="C19" s="49" t="s">
        <v>24</v>
      </c>
      <c r="D19" s="28"/>
    </row>
    <row r="20" spans="1:4" ht="17.100000000000001" customHeight="1">
      <c r="A20" s="64"/>
      <c r="B20" s="60"/>
      <c r="C20" s="49" t="s">
        <v>25</v>
      </c>
      <c r="D20" s="28"/>
    </row>
    <row r="21" spans="1:4" ht="17.100000000000001" customHeight="1">
      <c r="A21" s="64"/>
      <c r="B21" s="60"/>
      <c r="C21" s="49" t="s">
        <v>26</v>
      </c>
      <c r="D21" s="28"/>
    </row>
    <row r="22" spans="1:4" ht="17.100000000000001" customHeight="1">
      <c r="A22" s="64"/>
      <c r="B22" s="60"/>
      <c r="C22" s="49" t="s">
        <v>27</v>
      </c>
      <c r="D22" s="28"/>
    </row>
    <row r="23" spans="1:4" ht="17.100000000000001" customHeight="1">
      <c r="A23" s="64"/>
      <c r="B23" s="60"/>
      <c r="C23" s="49" t="s">
        <v>28</v>
      </c>
      <c r="D23" s="28"/>
    </row>
    <row r="24" spans="1:4" ht="17.100000000000001" customHeight="1">
      <c r="A24" s="64"/>
      <c r="B24" s="60"/>
      <c r="C24" s="49" t="s">
        <v>29</v>
      </c>
      <c r="D24" s="28"/>
    </row>
    <row r="25" spans="1:4" ht="17.100000000000001" customHeight="1">
      <c r="A25" s="64"/>
      <c r="B25" s="60"/>
      <c r="C25" s="49" t="s">
        <v>30</v>
      </c>
      <c r="D25" s="28"/>
    </row>
    <row r="26" spans="1:4" ht="17.100000000000001" customHeight="1">
      <c r="A26" s="64"/>
      <c r="B26" s="60"/>
      <c r="C26" s="49" t="s">
        <v>31</v>
      </c>
      <c r="D26" s="28">
        <v>717.5</v>
      </c>
    </row>
    <row r="27" spans="1:4" ht="17.100000000000001" customHeight="1">
      <c r="A27" s="64"/>
      <c r="B27" s="60"/>
      <c r="C27" s="49" t="s">
        <v>32</v>
      </c>
      <c r="D27" s="28"/>
    </row>
    <row r="28" spans="1:4" ht="17.100000000000001" customHeight="1">
      <c r="A28" s="22"/>
      <c r="B28" s="22"/>
      <c r="C28" s="22" t="s">
        <v>33</v>
      </c>
      <c r="D28" s="28"/>
    </row>
    <row r="29" spans="1:4" ht="17.100000000000001" customHeight="1">
      <c r="A29" s="64"/>
      <c r="B29" s="60"/>
      <c r="C29" s="49" t="s">
        <v>34</v>
      </c>
      <c r="D29" s="28"/>
    </row>
    <row r="30" spans="1:4" ht="17.100000000000001" customHeight="1">
      <c r="A30" s="64"/>
      <c r="B30" s="60"/>
      <c r="C30" s="49" t="s">
        <v>35</v>
      </c>
      <c r="D30" s="28"/>
    </row>
    <row r="31" spans="1:4" ht="17.100000000000001" customHeight="1">
      <c r="A31" s="64"/>
      <c r="B31" s="60"/>
      <c r="C31" s="49" t="s">
        <v>36</v>
      </c>
      <c r="D31" s="28"/>
    </row>
    <row r="32" spans="1:4" ht="17.100000000000001" customHeight="1">
      <c r="A32" s="64"/>
      <c r="B32" s="60"/>
      <c r="C32" s="49" t="s">
        <v>37</v>
      </c>
      <c r="D32" s="28"/>
    </row>
    <row r="33" spans="1:8" ht="17.100000000000001" customHeight="1">
      <c r="A33" s="64"/>
      <c r="B33" s="60"/>
      <c r="C33" s="49" t="s">
        <v>38</v>
      </c>
      <c r="D33" s="28"/>
    </row>
    <row r="34" spans="1:8" ht="17.100000000000001" customHeight="1">
      <c r="A34" s="64"/>
      <c r="B34" s="60"/>
      <c r="C34" s="49" t="s">
        <v>39</v>
      </c>
      <c r="D34" s="28"/>
    </row>
    <row r="35" spans="1:8" ht="17.100000000000001" customHeight="1">
      <c r="A35" s="64"/>
      <c r="B35" s="60"/>
      <c r="C35" s="49" t="s">
        <v>40</v>
      </c>
      <c r="D35" s="28"/>
    </row>
    <row r="36" spans="1:8" ht="17.100000000000001" customHeight="1">
      <c r="A36" s="63"/>
      <c r="B36" s="65"/>
      <c r="C36" s="63"/>
      <c r="D36" s="78"/>
      <c r="E36" s="17"/>
      <c r="F36" s="17"/>
      <c r="H36" s="17"/>
    </row>
    <row r="37" spans="1:8" ht="17.100000000000001" customHeight="1">
      <c r="A37" s="63"/>
      <c r="B37" s="65"/>
      <c r="C37" s="63" t="s">
        <v>41</v>
      </c>
      <c r="D37" s="28"/>
      <c r="E37" s="17"/>
    </row>
    <row r="38" spans="1:8" ht="17.100000000000001" customHeight="1">
      <c r="A38" s="79"/>
      <c r="B38" s="65"/>
      <c r="C38" s="79"/>
      <c r="D38" s="78"/>
      <c r="E38" s="17"/>
    </row>
    <row r="39" spans="1:8" ht="17.100000000000001" customHeight="1">
      <c r="A39" s="49" t="s">
        <v>42</v>
      </c>
      <c r="B39" s="30">
        <v>12477.2</v>
      </c>
      <c r="C39" s="49" t="s">
        <v>43</v>
      </c>
      <c r="D39" s="77">
        <v>12477.2</v>
      </c>
    </row>
    <row r="40" spans="1:8" ht="18" customHeight="1">
      <c r="A40" s="17"/>
      <c r="D40" s="17"/>
      <c r="E40" s="17"/>
    </row>
    <row r="41" spans="1:8" ht="18" customHeight="1">
      <c r="A41" s="17"/>
    </row>
    <row r="42" spans="1:8" ht="18" customHeight="1">
      <c r="B42" s="17"/>
    </row>
    <row r="43" spans="1:8" ht="18" customHeight="1">
      <c r="B43" s="17"/>
    </row>
    <row r="44" spans="1:8" ht="18" customHeight="1">
      <c r="B44" s="17"/>
      <c r="C44" s="17"/>
    </row>
  </sheetData>
  <mergeCells count="5">
    <mergeCell ref="A2:D2"/>
    <mergeCell ref="A4:A5"/>
    <mergeCell ref="B4:B5"/>
    <mergeCell ref="C4:C5"/>
    <mergeCell ref="D4:D5"/>
  </mergeCells>
  <phoneticPr fontId="22" type="noConversion"/>
  <pageMargins left="0.75" right="0.75" top="0.75972222222222197" bottom="0.69930555555555596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1"/>
  <sheetViews>
    <sheetView topLeftCell="C1" workbookViewId="0">
      <selection activeCell="H11" sqref="H11"/>
    </sheetView>
  </sheetViews>
  <sheetFormatPr defaultColWidth="9" defaultRowHeight="13.5"/>
  <cols>
    <col min="1" max="3" width="7.75" customWidth="1"/>
    <col min="4" max="4" width="30.75" customWidth="1"/>
    <col min="5" max="14" width="12.875" customWidth="1"/>
    <col min="15" max="15" width="9.125" customWidth="1"/>
    <col min="16" max="16" width="125.5" customWidth="1"/>
    <col min="17" max="19" width="9.125" customWidth="1"/>
    <col min="20" max="20" width="9.75" customWidth="1"/>
  </cols>
  <sheetData>
    <row r="1" spans="1:19" ht="14.25" customHeight="1">
      <c r="A1" s="88" t="s">
        <v>44</v>
      </c>
      <c r="B1" s="8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42.75" customHeight="1">
      <c r="A2" s="83" t="s">
        <v>45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9" ht="14.25" customHeight="1"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52" t="s">
        <v>2</v>
      </c>
    </row>
    <row r="4" spans="1:19" ht="34.15" customHeight="1">
      <c r="A4" s="89" t="s">
        <v>46</v>
      </c>
      <c r="B4" s="89"/>
      <c r="C4" s="89"/>
      <c r="D4" s="89"/>
      <c r="E4" s="86" t="s">
        <v>47</v>
      </c>
      <c r="F4" s="86"/>
      <c r="G4" s="86" t="s">
        <v>48</v>
      </c>
      <c r="H4" s="86"/>
      <c r="I4" s="86"/>
      <c r="J4" s="86"/>
      <c r="K4" s="85" t="s">
        <v>49</v>
      </c>
      <c r="L4" s="85"/>
      <c r="M4" s="85" t="s">
        <v>50</v>
      </c>
      <c r="N4" s="85"/>
      <c r="O4" s="75"/>
      <c r="P4" s="75"/>
      <c r="Q4" s="75"/>
      <c r="R4" s="75"/>
      <c r="S4" s="75"/>
    </row>
    <row r="5" spans="1:19" ht="17.100000000000001" customHeight="1">
      <c r="A5" s="86" t="s">
        <v>51</v>
      </c>
      <c r="B5" s="86"/>
      <c r="C5" s="86"/>
      <c r="D5" s="86" t="s">
        <v>52</v>
      </c>
      <c r="E5" s="86" t="s">
        <v>53</v>
      </c>
      <c r="F5" s="85" t="s">
        <v>54</v>
      </c>
      <c r="G5" s="86" t="s">
        <v>55</v>
      </c>
      <c r="H5" s="86"/>
      <c r="I5" s="86"/>
      <c r="J5" s="85" t="s">
        <v>56</v>
      </c>
      <c r="K5" s="86" t="s">
        <v>57</v>
      </c>
      <c r="L5" s="86" t="s">
        <v>58</v>
      </c>
      <c r="M5" s="86" t="s">
        <v>57</v>
      </c>
      <c r="N5" s="86" t="s">
        <v>58</v>
      </c>
    </row>
    <row r="6" spans="1:19" ht="17.100000000000001" customHeight="1">
      <c r="A6" s="21" t="s">
        <v>59</v>
      </c>
      <c r="B6" s="21" t="s">
        <v>60</v>
      </c>
      <c r="C6" s="21" t="s">
        <v>61</v>
      </c>
      <c r="D6" s="86"/>
      <c r="E6" s="86"/>
      <c r="F6" s="85"/>
      <c r="G6" s="19" t="s">
        <v>62</v>
      </c>
      <c r="H6" s="19" t="s">
        <v>63</v>
      </c>
      <c r="I6" s="19" t="s">
        <v>64</v>
      </c>
      <c r="J6" s="85"/>
      <c r="K6" s="86"/>
      <c r="L6" s="86"/>
      <c r="M6" s="86"/>
      <c r="N6" s="86"/>
    </row>
    <row r="7" spans="1:19" ht="17.100000000000001" customHeight="1">
      <c r="A7" s="87" t="s">
        <v>65</v>
      </c>
      <c r="B7" s="87"/>
      <c r="C7" s="87"/>
      <c r="D7" s="87"/>
      <c r="E7" s="70">
        <v>16259.8</v>
      </c>
      <c r="F7" s="70">
        <f>E7</f>
        <v>16259.8</v>
      </c>
      <c r="G7" s="70">
        <v>12477.2</v>
      </c>
      <c r="H7" s="70">
        <v>12347.2</v>
      </c>
      <c r="I7" s="70">
        <v>130</v>
      </c>
      <c r="J7" s="70">
        <v>12477.2</v>
      </c>
      <c r="K7" s="82">
        <f>J7-F7</f>
        <v>-3782.5999999999985</v>
      </c>
      <c r="L7" s="70">
        <f>K7/F7</f>
        <v>-0.23263508776245703</v>
      </c>
      <c r="M7" s="82">
        <v>-3782.5999999999985</v>
      </c>
      <c r="N7" s="70">
        <v>-0.23263508776245703</v>
      </c>
      <c r="O7" s="76"/>
    </row>
    <row r="8" spans="1:19" ht="17.100000000000001" customHeight="1">
      <c r="A8" s="21" t="s">
        <v>66</v>
      </c>
      <c r="B8" s="21" t="s">
        <v>67</v>
      </c>
      <c r="C8" s="54" t="s">
        <v>68</v>
      </c>
      <c r="D8" s="74" t="s">
        <v>69</v>
      </c>
      <c r="E8" s="70">
        <v>13362.46</v>
      </c>
      <c r="F8" s="70">
        <f>E8</f>
        <v>13362.46</v>
      </c>
      <c r="G8" s="70">
        <v>9983.5</v>
      </c>
      <c r="H8" s="70">
        <v>9853.5</v>
      </c>
      <c r="I8" s="70">
        <v>130</v>
      </c>
      <c r="J8" s="70">
        <v>9983.5</v>
      </c>
      <c r="K8" s="70">
        <f>J8-F8</f>
        <v>-3378.9599999999991</v>
      </c>
      <c r="L8" s="70">
        <f>K8/F8</f>
        <v>-0.25286960634493943</v>
      </c>
      <c r="M8" s="70">
        <v>-3378.9599999999991</v>
      </c>
      <c r="N8" s="70">
        <v>-0.25286960634493943</v>
      </c>
      <c r="R8" s="17"/>
    </row>
    <row r="9" spans="1:19" ht="17.100000000000001" customHeight="1">
      <c r="A9" s="21" t="s">
        <v>70</v>
      </c>
      <c r="B9" s="21" t="s">
        <v>71</v>
      </c>
      <c r="C9" s="54" t="s">
        <v>72</v>
      </c>
      <c r="D9" s="74" t="s">
        <v>73</v>
      </c>
      <c r="E9" s="70">
        <v>468.3</v>
      </c>
      <c r="F9" s="70">
        <f t="shared" ref="F9:F12" si="0">E9</f>
        <v>468.3</v>
      </c>
      <c r="G9" s="70">
        <v>341.1</v>
      </c>
      <c r="H9" s="70">
        <v>341.1</v>
      </c>
      <c r="I9" s="70"/>
      <c r="J9" s="70">
        <v>341.1</v>
      </c>
      <c r="K9" s="70">
        <f t="shared" ref="K9:K12" si="1">J9-F9</f>
        <v>-127.19999999999999</v>
      </c>
      <c r="L9" s="70">
        <f t="shared" ref="L9:L11" si="2">K9/F9</f>
        <v>-0.27162075592568863</v>
      </c>
      <c r="M9" s="70">
        <v>-127.19999999999999</v>
      </c>
      <c r="N9" s="70">
        <v>-0.27162075592568863</v>
      </c>
      <c r="R9" s="17"/>
    </row>
    <row r="10" spans="1:19" ht="17.100000000000001" customHeight="1">
      <c r="A10" s="21" t="s">
        <v>70</v>
      </c>
      <c r="B10" s="21" t="s">
        <v>71</v>
      </c>
      <c r="C10" s="54" t="s">
        <v>71</v>
      </c>
      <c r="D10" s="74" t="s">
        <v>74</v>
      </c>
      <c r="E10" s="70">
        <v>920.34</v>
      </c>
      <c r="F10" s="70">
        <f t="shared" si="0"/>
        <v>920.34</v>
      </c>
      <c r="G10" s="70">
        <v>956.7</v>
      </c>
      <c r="H10" s="70">
        <v>956.7</v>
      </c>
      <c r="I10" s="70"/>
      <c r="J10" s="70">
        <v>956.7</v>
      </c>
      <c r="K10" s="70">
        <f t="shared" si="1"/>
        <v>36.360000000000014</v>
      </c>
      <c r="L10" s="70">
        <f t="shared" si="2"/>
        <v>3.9507138666145136E-2</v>
      </c>
      <c r="M10" s="70">
        <v>36.360000000000014</v>
      </c>
      <c r="N10" s="70">
        <v>3.9507138666145136E-2</v>
      </c>
      <c r="R10" s="17"/>
    </row>
    <row r="11" spans="1:19" ht="17.100000000000001" customHeight="1">
      <c r="A11" s="21" t="s">
        <v>75</v>
      </c>
      <c r="B11" s="21" t="s">
        <v>76</v>
      </c>
      <c r="C11" s="54" t="s">
        <v>72</v>
      </c>
      <c r="D11" s="74" t="s">
        <v>77</v>
      </c>
      <c r="E11" s="70">
        <v>326.39</v>
      </c>
      <c r="F11" s="70">
        <f t="shared" si="0"/>
        <v>326.39</v>
      </c>
      <c r="G11" s="70">
        <v>478.4</v>
      </c>
      <c r="H11" s="70">
        <v>478.4</v>
      </c>
      <c r="I11" s="70"/>
      <c r="J11" s="70">
        <v>478.4</v>
      </c>
      <c r="K11" s="70">
        <f t="shared" si="1"/>
        <v>152.01</v>
      </c>
      <c r="L11" s="70">
        <f t="shared" si="2"/>
        <v>0.46573118048959833</v>
      </c>
      <c r="M11" s="70">
        <v>152.01</v>
      </c>
      <c r="N11" s="70">
        <v>0.46573118048959833</v>
      </c>
      <c r="R11" s="17"/>
    </row>
    <row r="12" spans="1:19" ht="17.100000000000001" customHeight="1">
      <c r="A12" s="21" t="s">
        <v>78</v>
      </c>
      <c r="B12" s="21" t="s">
        <v>68</v>
      </c>
      <c r="C12" s="54" t="s">
        <v>72</v>
      </c>
      <c r="D12" s="74" t="s">
        <v>79</v>
      </c>
      <c r="E12" s="70">
        <v>0</v>
      </c>
      <c r="F12" s="70">
        <f t="shared" si="0"/>
        <v>0</v>
      </c>
      <c r="G12" s="70">
        <v>717.5</v>
      </c>
      <c r="H12" s="70">
        <v>717.5</v>
      </c>
      <c r="I12" s="70"/>
      <c r="J12" s="70">
        <v>717.5</v>
      </c>
      <c r="K12" s="70">
        <f t="shared" si="1"/>
        <v>717.5</v>
      </c>
      <c r="L12" s="70">
        <v>0</v>
      </c>
      <c r="M12" s="70">
        <v>717.5</v>
      </c>
      <c r="N12" s="70">
        <v>0</v>
      </c>
      <c r="R12" s="17"/>
    </row>
    <row r="13" spans="1:19" ht="11.25" customHeight="1">
      <c r="R13" s="17"/>
      <c r="S13" s="17"/>
    </row>
    <row r="14" spans="1:19" ht="11.25" customHeight="1">
      <c r="S14" s="17"/>
    </row>
    <row r="15" spans="1:19" ht="11.25" customHeight="1">
      <c r="S15" s="17"/>
    </row>
    <row r="16" spans="1:19" ht="11.25" customHeight="1">
      <c r="S16" s="17"/>
    </row>
    <row r="17" spans="18:19" ht="11.25" customHeight="1"/>
    <row r="18" spans="18:19" ht="11.25" customHeight="1"/>
    <row r="19" spans="18:19" ht="11.25" customHeight="1">
      <c r="S19" s="17"/>
    </row>
    <row r="20" spans="18:19" ht="11.25" customHeight="1"/>
    <row r="21" spans="18:19" ht="11.25" customHeight="1"/>
    <row r="22" spans="18:19" ht="11.25" customHeight="1"/>
    <row r="23" spans="18:19" ht="13.35" customHeight="1">
      <c r="R23" s="17"/>
    </row>
    <row r="24" spans="18:19" ht="11.25" customHeight="1"/>
    <row r="25" spans="18:19" ht="11.25" customHeight="1"/>
    <row r="26" spans="18:19" ht="11.25" customHeight="1"/>
    <row r="27" spans="18:19" ht="11.25" customHeight="1"/>
    <row r="28" spans="18:19" ht="11.25" customHeight="1"/>
    <row r="29" spans="18:19" ht="11.25" customHeight="1"/>
    <row r="30" spans="18:19" ht="11.25" customHeight="1"/>
    <row r="31" spans="18:19" ht="11.25" customHeight="1"/>
    <row r="32" spans="18:19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16:19" ht="11.25" customHeight="1"/>
    <row r="50" spans="16:19" ht="12.75" customHeight="1">
      <c r="P50" s="17"/>
      <c r="R50" s="17"/>
    </row>
    <row r="51" spans="16:19" ht="12.75" customHeight="1">
      <c r="P51" s="17"/>
      <c r="R51" s="17"/>
      <c r="S51" s="17"/>
    </row>
  </sheetData>
  <mergeCells count="18">
    <mergeCell ref="A1:B1"/>
    <mergeCell ref="A2:N2"/>
    <mergeCell ref="A4:D4"/>
    <mergeCell ref="E4:F4"/>
    <mergeCell ref="G4:J4"/>
    <mergeCell ref="K4:L4"/>
    <mergeCell ref="M4:N4"/>
    <mergeCell ref="A5:C5"/>
    <mergeCell ref="G5:I5"/>
    <mergeCell ref="A7:D7"/>
    <mergeCell ref="D5:D6"/>
    <mergeCell ref="E5:E6"/>
    <mergeCell ref="F5:F6"/>
    <mergeCell ref="J5:J6"/>
    <mergeCell ref="K5:K6"/>
    <mergeCell ref="L5:L6"/>
    <mergeCell ref="M5:M6"/>
    <mergeCell ref="N5:N6"/>
  </mergeCells>
  <phoneticPr fontId="22" type="noConversion"/>
  <pageMargins left="0.30972222222222201" right="0.30972222222222201" top="0.58958333333333302" bottom="0.70972222222222203" header="0.50972222222222197" footer="0.5097222222222219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sqref="A1:B1"/>
    </sheetView>
  </sheetViews>
  <sheetFormatPr defaultColWidth="9" defaultRowHeight="13.5"/>
  <cols>
    <col min="1" max="3" width="7.75" customWidth="1"/>
    <col min="4" max="4" width="30.75" customWidth="1"/>
    <col min="5" max="7" width="18" customWidth="1"/>
    <col min="8" max="8" width="9.125" customWidth="1"/>
    <col min="9" max="10" width="9.75" customWidth="1"/>
  </cols>
  <sheetData>
    <row r="1" spans="1:7" ht="14.25" customHeight="1">
      <c r="A1" s="91" t="s">
        <v>80</v>
      </c>
      <c r="B1" s="91"/>
    </row>
    <row r="2" spans="1:7" ht="42.75" customHeight="1">
      <c r="A2" s="83" t="s">
        <v>81</v>
      </c>
      <c r="B2" s="83"/>
      <c r="C2" s="83"/>
      <c r="D2" s="83"/>
      <c r="E2" s="83"/>
      <c r="F2" s="83"/>
      <c r="G2" s="83"/>
    </row>
    <row r="3" spans="1:7" ht="14.25" customHeight="1">
      <c r="C3" s="72"/>
      <c r="D3" s="72"/>
      <c r="E3" s="72"/>
      <c r="F3" s="72"/>
      <c r="G3" s="52" t="s">
        <v>2</v>
      </c>
    </row>
    <row r="4" spans="1:7" ht="17.100000000000001" customHeight="1">
      <c r="A4" s="86" t="s">
        <v>82</v>
      </c>
      <c r="B4" s="86"/>
      <c r="C4" s="86"/>
      <c r="D4" s="86"/>
      <c r="E4" s="86" t="s">
        <v>83</v>
      </c>
      <c r="F4" s="86"/>
      <c r="G4" s="86"/>
    </row>
    <row r="5" spans="1:7" ht="17.100000000000001" customHeight="1">
      <c r="A5" s="89" t="s">
        <v>51</v>
      </c>
      <c r="B5" s="89"/>
      <c r="C5" s="89"/>
      <c r="D5" s="86" t="s">
        <v>52</v>
      </c>
      <c r="E5" s="86" t="s">
        <v>65</v>
      </c>
      <c r="F5" s="86" t="s">
        <v>84</v>
      </c>
      <c r="G5" s="86" t="s">
        <v>85</v>
      </c>
    </row>
    <row r="6" spans="1:7" ht="17.100000000000001" customHeight="1">
      <c r="A6" s="21" t="s">
        <v>59</v>
      </c>
      <c r="B6" s="21" t="s">
        <v>60</v>
      </c>
      <c r="C6" s="19" t="s">
        <v>61</v>
      </c>
      <c r="D6" s="86"/>
      <c r="E6" s="86"/>
      <c r="F6" s="86"/>
      <c r="G6" s="86"/>
    </row>
    <row r="7" spans="1:7" ht="17.100000000000001" customHeight="1">
      <c r="A7" s="90" t="s">
        <v>65</v>
      </c>
      <c r="B7" s="90"/>
      <c r="C7" s="90"/>
      <c r="D7" s="90"/>
      <c r="E7" s="30">
        <v>12347.2</v>
      </c>
      <c r="F7" s="30">
        <v>8860.7000000000007</v>
      </c>
      <c r="G7" s="30">
        <v>3486.5</v>
      </c>
    </row>
    <row r="8" spans="1:7" ht="17.100000000000001" customHeight="1">
      <c r="A8" s="21" t="s">
        <v>86</v>
      </c>
      <c r="B8" s="21" t="s">
        <v>72</v>
      </c>
      <c r="C8" s="21"/>
      <c r="D8" s="41" t="s">
        <v>87</v>
      </c>
      <c r="E8" s="28">
        <v>3821.6</v>
      </c>
      <c r="F8" s="28">
        <v>3821.6</v>
      </c>
      <c r="G8" s="28"/>
    </row>
    <row r="9" spans="1:7" ht="17.100000000000001" customHeight="1">
      <c r="A9" s="21" t="s">
        <v>86</v>
      </c>
      <c r="B9" s="21" t="s">
        <v>68</v>
      </c>
      <c r="C9" s="21" t="s">
        <v>72</v>
      </c>
      <c r="D9" s="41" t="s">
        <v>88</v>
      </c>
      <c r="E9" s="28">
        <v>1839</v>
      </c>
      <c r="F9" s="28">
        <v>1839</v>
      </c>
      <c r="G9" s="28"/>
    </row>
    <row r="10" spans="1:7" ht="17.100000000000001" customHeight="1">
      <c r="A10" s="21" t="s">
        <v>86</v>
      </c>
      <c r="B10" s="21" t="s">
        <v>89</v>
      </c>
      <c r="C10" s="21" t="s">
        <v>90</v>
      </c>
      <c r="D10" s="41" t="s">
        <v>91</v>
      </c>
      <c r="E10" s="28">
        <v>6</v>
      </c>
      <c r="F10" s="28">
        <v>6</v>
      </c>
      <c r="G10" s="28"/>
    </row>
    <row r="11" spans="1:7" ht="17.100000000000001" customHeight="1">
      <c r="A11" s="21" t="s">
        <v>86</v>
      </c>
      <c r="B11" s="21" t="s">
        <v>92</v>
      </c>
      <c r="C11" s="21" t="s">
        <v>72</v>
      </c>
      <c r="D11" s="41" t="s">
        <v>93</v>
      </c>
      <c r="E11" s="28">
        <v>318.5</v>
      </c>
      <c r="F11" s="28">
        <v>318.5</v>
      </c>
      <c r="G11" s="28"/>
    </row>
    <row r="12" spans="1:7" ht="17.100000000000001" customHeight="1">
      <c r="A12" s="21" t="s">
        <v>86</v>
      </c>
      <c r="B12" s="21" t="s">
        <v>92</v>
      </c>
      <c r="C12" s="21" t="s">
        <v>68</v>
      </c>
      <c r="D12" s="41" t="s">
        <v>94</v>
      </c>
      <c r="E12" s="28">
        <v>9</v>
      </c>
      <c r="F12" s="28">
        <v>9</v>
      </c>
      <c r="G12" s="28"/>
    </row>
    <row r="13" spans="1:7" ht="17.100000000000001" customHeight="1">
      <c r="A13" s="21" t="s">
        <v>86</v>
      </c>
      <c r="B13" s="21" t="s">
        <v>67</v>
      </c>
      <c r="C13" s="21"/>
      <c r="D13" s="41" t="s">
        <v>95</v>
      </c>
      <c r="E13" s="28">
        <v>956.7</v>
      </c>
      <c r="F13" s="28">
        <v>956.7</v>
      </c>
      <c r="G13" s="28"/>
    </row>
    <row r="14" spans="1:7" ht="17.100000000000001" customHeight="1">
      <c r="A14" s="21" t="s">
        <v>86</v>
      </c>
      <c r="B14" s="21" t="s">
        <v>96</v>
      </c>
      <c r="C14" s="21"/>
      <c r="D14" s="41" t="s">
        <v>97</v>
      </c>
      <c r="E14" s="28">
        <v>478.4</v>
      </c>
      <c r="F14" s="28">
        <v>478.4</v>
      </c>
      <c r="G14" s="28"/>
    </row>
    <row r="15" spans="1:7" ht="17.100000000000001" customHeight="1">
      <c r="A15" s="21" t="s">
        <v>86</v>
      </c>
      <c r="B15" s="21" t="s">
        <v>98</v>
      </c>
      <c r="C15" s="21"/>
      <c r="D15" s="41" t="s">
        <v>79</v>
      </c>
      <c r="E15" s="28">
        <v>717.5</v>
      </c>
      <c r="F15" s="28">
        <v>717.5</v>
      </c>
      <c r="G15" s="28"/>
    </row>
    <row r="16" spans="1:7" ht="17.100000000000001" customHeight="1">
      <c r="A16" s="21" t="s">
        <v>86</v>
      </c>
      <c r="B16" s="21" t="s">
        <v>99</v>
      </c>
      <c r="C16" s="21"/>
      <c r="D16" s="41" t="s">
        <v>100</v>
      </c>
      <c r="E16" s="28">
        <v>243.4</v>
      </c>
      <c r="F16" s="28">
        <v>243.4</v>
      </c>
      <c r="G16" s="28"/>
    </row>
    <row r="17" spans="1:7" ht="17.100000000000001" customHeight="1">
      <c r="A17" s="21" t="s">
        <v>86</v>
      </c>
      <c r="B17" s="21" t="s">
        <v>99</v>
      </c>
      <c r="C17" s="21" t="s">
        <v>68</v>
      </c>
      <c r="D17" s="41" t="s">
        <v>101</v>
      </c>
      <c r="E17" s="28">
        <v>92.4</v>
      </c>
      <c r="F17" s="28">
        <v>92.4</v>
      </c>
      <c r="G17" s="28"/>
    </row>
    <row r="18" spans="1:7" ht="17.100000000000001" customHeight="1">
      <c r="A18" s="21" t="s">
        <v>102</v>
      </c>
      <c r="B18" s="21" t="s">
        <v>72</v>
      </c>
      <c r="C18" s="21"/>
      <c r="D18" s="41" t="s">
        <v>103</v>
      </c>
      <c r="E18" s="28">
        <v>85</v>
      </c>
      <c r="F18" s="28"/>
      <c r="G18" s="28">
        <v>85</v>
      </c>
    </row>
    <row r="19" spans="1:7" ht="17.100000000000001" customHeight="1">
      <c r="A19" s="21" t="s">
        <v>102</v>
      </c>
      <c r="B19" s="21" t="s">
        <v>68</v>
      </c>
      <c r="C19" s="21"/>
      <c r="D19" s="41" t="s">
        <v>104</v>
      </c>
      <c r="E19" s="28">
        <v>50</v>
      </c>
      <c r="F19" s="28"/>
      <c r="G19" s="28">
        <v>50</v>
      </c>
    </row>
    <row r="20" spans="1:7" ht="17.100000000000001" customHeight="1">
      <c r="A20" s="21" t="s">
        <v>102</v>
      </c>
      <c r="B20" s="21" t="s">
        <v>71</v>
      </c>
      <c r="C20" s="21"/>
      <c r="D20" s="41" t="s">
        <v>105</v>
      </c>
      <c r="E20" s="28">
        <v>34.299999999999997</v>
      </c>
      <c r="F20" s="28"/>
      <c r="G20" s="28">
        <v>34.299999999999997</v>
      </c>
    </row>
    <row r="21" spans="1:7" ht="17.100000000000001" customHeight="1">
      <c r="A21" s="21" t="s">
        <v>102</v>
      </c>
      <c r="B21" s="21" t="s">
        <v>106</v>
      </c>
      <c r="C21" s="21"/>
      <c r="D21" s="41" t="s">
        <v>107</v>
      </c>
      <c r="E21" s="28">
        <v>50</v>
      </c>
      <c r="F21" s="28"/>
      <c r="G21" s="28">
        <v>50</v>
      </c>
    </row>
    <row r="22" spans="1:7" ht="17.100000000000001" customHeight="1">
      <c r="A22" s="21" t="s">
        <v>102</v>
      </c>
      <c r="B22" s="21" t="s">
        <v>92</v>
      </c>
      <c r="C22" s="21"/>
      <c r="D22" s="41" t="s">
        <v>108</v>
      </c>
      <c r="E22" s="28">
        <v>15</v>
      </c>
      <c r="F22" s="28"/>
      <c r="G22" s="28">
        <v>15</v>
      </c>
    </row>
    <row r="23" spans="1:7" ht="17.100000000000001" customHeight="1">
      <c r="A23" s="21" t="s">
        <v>102</v>
      </c>
      <c r="B23" s="21" t="s">
        <v>67</v>
      </c>
      <c r="C23" s="21" t="s">
        <v>72</v>
      </c>
      <c r="D23" s="41" t="s">
        <v>109</v>
      </c>
      <c r="E23" s="28">
        <v>442</v>
      </c>
      <c r="F23" s="28"/>
      <c r="G23" s="28">
        <v>442</v>
      </c>
    </row>
    <row r="24" spans="1:7" ht="17.100000000000001" customHeight="1">
      <c r="A24" s="21" t="s">
        <v>102</v>
      </c>
      <c r="B24" s="21" t="s">
        <v>76</v>
      </c>
      <c r="C24" s="21" t="s">
        <v>72</v>
      </c>
      <c r="D24" s="41" t="s">
        <v>110</v>
      </c>
      <c r="E24" s="28">
        <v>80</v>
      </c>
      <c r="F24" s="28"/>
      <c r="G24" s="28">
        <v>80</v>
      </c>
    </row>
    <row r="25" spans="1:7" ht="17.100000000000001" customHeight="1">
      <c r="A25" s="21" t="s">
        <v>102</v>
      </c>
      <c r="B25" s="21" t="s">
        <v>76</v>
      </c>
      <c r="C25" s="21" t="s">
        <v>68</v>
      </c>
      <c r="D25" s="41" t="s">
        <v>111</v>
      </c>
      <c r="E25" s="28">
        <v>125</v>
      </c>
      <c r="F25" s="28"/>
      <c r="G25" s="28">
        <v>125</v>
      </c>
    </row>
    <row r="26" spans="1:7" ht="17.100000000000001" customHeight="1">
      <c r="A26" s="21" t="s">
        <v>102</v>
      </c>
      <c r="B26" s="21" t="s">
        <v>98</v>
      </c>
      <c r="C26" s="21"/>
      <c r="D26" s="41" t="s">
        <v>112</v>
      </c>
      <c r="E26" s="28">
        <v>48.4</v>
      </c>
      <c r="F26" s="28"/>
      <c r="G26" s="28">
        <v>48.4</v>
      </c>
    </row>
    <row r="27" spans="1:7" ht="17.100000000000001" customHeight="1">
      <c r="A27" s="21" t="s">
        <v>102</v>
      </c>
      <c r="B27" s="21" t="s">
        <v>113</v>
      </c>
      <c r="C27" s="21"/>
      <c r="D27" s="41" t="s">
        <v>114</v>
      </c>
      <c r="E27" s="28">
        <v>2240</v>
      </c>
      <c r="F27" s="28"/>
      <c r="G27" s="28">
        <v>2240</v>
      </c>
    </row>
    <row r="28" spans="1:7" ht="17.100000000000001" customHeight="1">
      <c r="A28" s="21" t="s">
        <v>102</v>
      </c>
      <c r="B28" s="21" t="s">
        <v>115</v>
      </c>
      <c r="C28" s="21" t="s">
        <v>72</v>
      </c>
      <c r="D28" s="41" t="s">
        <v>116</v>
      </c>
      <c r="E28" s="28">
        <v>20</v>
      </c>
      <c r="F28" s="28"/>
      <c r="G28" s="28">
        <v>20</v>
      </c>
    </row>
    <row r="29" spans="1:7" ht="17.100000000000001" customHeight="1">
      <c r="A29" s="21" t="s">
        <v>102</v>
      </c>
      <c r="B29" s="21" t="s">
        <v>115</v>
      </c>
      <c r="C29" s="21" t="s">
        <v>90</v>
      </c>
      <c r="D29" s="41" t="s">
        <v>117</v>
      </c>
      <c r="E29" s="28">
        <v>15</v>
      </c>
      <c r="F29" s="28"/>
      <c r="G29" s="28">
        <v>15</v>
      </c>
    </row>
    <row r="30" spans="1:7" ht="17.100000000000001" customHeight="1">
      <c r="A30" s="21" t="s">
        <v>102</v>
      </c>
      <c r="B30" s="21" t="s">
        <v>118</v>
      </c>
      <c r="C30" s="21" t="s">
        <v>68</v>
      </c>
      <c r="D30" s="41" t="s">
        <v>119</v>
      </c>
      <c r="E30" s="28">
        <v>259</v>
      </c>
      <c r="F30" s="28"/>
      <c r="G30" s="28">
        <v>259</v>
      </c>
    </row>
    <row r="31" spans="1:7" ht="17.100000000000001" customHeight="1">
      <c r="A31" s="21" t="s">
        <v>102</v>
      </c>
      <c r="B31" s="21" t="s">
        <v>99</v>
      </c>
      <c r="C31" s="21" t="s">
        <v>89</v>
      </c>
      <c r="D31" s="41" t="s">
        <v>120</v>
      </c>
      <c r="E31" s="28">
        <v>1.8</v>
      </c>
      <c r="F31" s="28"/>
      <c r="G31" s="28">
        <v>1.8</v>
      </c>
    </row>
    <row r="32" spans="1:7" ht="17.100000000000001" customHeight="1">
      <c r="A32" s="21" t="s">
        <v>102</v>
      </c>
      <c r="B32" s="21" t="s">
        <v>99</v>
      </c>
      <c r="C32" s="21" t="s">
        <v>90</v>
      </c>
      <c r="D32" s="41" t="s">
        <v>121</v>
      </c>
      <c r="E32" s="28">
        <v>21</v>
      </c>
      <c r="F32" s="28"/>
      <c r="G32" s="28">
        <v>21</v>
      </c>
    </row>
    <row r="33" spans="1:7" ht="17.100000000000001" customHeight="1">
      <c r="A33" s="21" t="s">
        <v>122</v>
      </c>
      <c r="B33" s="21" t="s">
        <v>72</v>
      </c>
      <c r="C33" s="21" t="s">
        <v>72</v>
      </c>
      <c r="D33" s="41" t="s">
        <v>123</v>
      </c>
      <c r="E33" s="28">
        <v>131.6</v>
      </c>
      <c r="F33" s="28">
        <v>131.6</v>
      </c>
      <c r="G33" s="28"/>
    </row>
    <row r="34" spans="1:7" ht="17.100000000000001" customHeight="1">
      <c r="A34" s="21" t="s">
        <v>122</v>
      </c>
      <c r="B34" s="21" t="s">
        <v>68</v>
      </c>
      <c r="C34" s="21" t="s">
        <v>72</v>
      </c>
      <c r="D34" s="41" t="s">
        <v>124</v>
      </c>
      <c r="E34" s="28">
        <v>186.7</v>
      </c>
      <c r="F34" s="28">
        <v>186.7</v>
      </c>
      <c r="G34" s="28"/>
    </row>
    <row r="35" spans="1:7" ht="17.100000000000001" customHeight="1">
      <c r="A35" s="21" t="s">
        <v>122</v>
      </c>
      <c r="B35" s="21" t="s">
        <v>71</v>
      </c>
      <c r="C35" s="21" t="s">
        <v>72</v>
      </c>
      <c r="D35" s="41" t="s">
        <v>125</v>
      </c>
      <c r="E35" s="28">
        <v>59.9</v>
      </c>
      <c r="F35" s="28">
        <v>59.9</v>
      </c>
      <c r="G35" s="28"/>
    </row>
    <row r="36" spans="1:7" ht="14.25" customHeight="1"/>
  </sheetData>
  <mergeCells count="10">
    <mergeCell ref="A1:B1"/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honeticPr fontId="2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3"/>
  <sheetViews>
    <sheetView workbookViewId="0">
      <selection activeCell="G9" sqref="G9"/>
    </sheetView>
  </sheetViews>
  <sheetFormatPr defaultColWidth="9" defaultRowHeight="13.5"/>
  <cols>
    <col min="1" max="1" width="18" customWidth="1"/>
    <col min="2" max="2" width="15.375" customWidth="1"/>
    <col min="3" max="13" width="12.875" customWidth="1"/>
    <col min="14" max="26" width="9.125" customWidth="1"/>
    <col min="27" max="28" width="9.75" customWidth="1"/>
  </cols>
  <sheetData>
    <row r="1" spans="1:26" ht="14.25" customHeight="1">
      <c r="A1" s="12" t="s">
        <v>126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6" ht="42.75" customHeight="1">
      <c r="A2" s="67"/>
      <c r="B2" s="83" t="s">
        <v>127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26" ht="14.25" customHeight="1">
      <c r="A3" s="17"/>
      <c r="B3" s="68"/>
      <c r="C3" s="69"/>
      <c r="D3" s="1"/>
      <c r="E3" s="1"/>
      <c r="F3" s="1"/>
      <c r="G3" s="1"/>
      <c r="H3" s="1"/>
      <c r="I3" s="1"/>
      <c r="J3" s="1"/>
      <c r="K3" s="1"/>
      <c r="L3" s="1"/>
      <c r="M3" s="1" t="s">
        <v>2</v>
      </c>
    </row>
    <row r="4" spans="1:26" ht="17.100000000000001" customHeight="1">
      <c r="A4" s="86" t="s">
        <v>128</v>
      </c>
      <c r="B4" s="86" t="s">
        <v>129</v>
      </c>
      <c r="C4" s="86"/>
      <c r="D4" s="86"/>
      <c r="E4" s="86"/>
      <c r="F4" s="86"/>
      <c r="G4" s="86"/>
      <c r="H4" s="86" t="s">
        <v>48</v>
      </c>
      <c r="I4" s="86"/>
      <c r="J4" s="86"/>
      <c r="K4" s="86"/>
      <c r="L4" s="86"/>
      <c r="M4" s="86"/>
    </row>
    <row r="5" spans="1:26" ht="17.100000000000001" customHeight="1">
      <c r="A5" s="86"/>
      <c r="B5" s="86" t="s">
        <v>65</v>
      </c>
      <c r="C5" s="85" t="s">
        <v>130</v>
      </c>
      <c r="D5" s="86" t="s">
        <v>131</v>
      </c>
      <c r="E5" s="86"/>
      <c r="F5" s="86"/>
      <c r="G5" s="86" t="s">
        <v>132</v>
      </c>
      <c r="H5" s="86" t="s">
        <v>65</v>
      </c>
      <c r="I5" s="85" t="s">
        <v>133</v>
      </c>
      <c r="J5" s="86" t="s">
        <v>131</v>
      </c>
      <c r="K5" s="86"/>
      <c r="L5" s="86"/>
      <c r="M5" s="85" t="s">
        <v>134</v>
      </c>
    </row>
    <row r="6" spans="1:26" ht="17.100000000000001" customHeight="1">
      <c r="A6" s="86"/>
      <c r="B6" s="86"/>
      <c r="C6" s="85"/>
      <c r="D6" s="19" t="s">
        <v>62</v>
      </c>
      <c r="E6" s="20" t="s">
        <v>135</v>
      </c>
      <c r="F6" s="20" t="s">
        <v>136</v>
      </c>
      <c r="G6" s="86"/>
      <c r="H6" s="86"/>
      <c r="I6" s="85"/>
      <c r="J6" s="19" t="s">
        <v>62</v>
      </c>
      <c r="K6" s="20" t="s">
        <v>135</v>
      </c>
      <c r="L6" s="20" t="s">
        <v>136</v>
      </c>
      <c r="M6" s="85"/>
    </row>
    <row r="7" spans="1:26" ht="17.100000000000001" customHeight="1">
      <c r="A7" s="48" t="s">
        <v>65</v>
      </c>
      <c r="B7" s="70"/>
      <c r="C7" s="70"/>
      <c r="D7" s="70"/>
      <c r="E7" s="70"/>
      <c r="F7" s="70"/>
      <c r="G7" s="70"/>
      <c r="H7" s="70">
        <v>35</v>
      </c>
      <c r="I7" s="70"/>
      <c r="J7" s="70">
        <v>35</v>
      </c>
      <c r="K7" s="70"/>
      <c r="L7" s="70">
        <v>35</v>
      </c>
      <c r="M7" s="70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22.7" customHeight="1">
      <c r="A8" s="49" t="s">
        <v>137</v>
      </c>
      <c r="B8" s="70">
        <v>42</v>
      </c>
      <c r="C8" s="70"/>
      <c r="D8" s="70"/>
      <c r="E8" s="70"/>
      <c r="F8" s="70">
        <v>35</v>
      </c>
      <c r="G8" s="70">
        <v>7</v>
      </c>
      <c r="H8" s="70">
        <v>35</v>
      </c>
      <c r="I8" s="30"/>
      <c r="J8" s="30">
        <v>35</v>
      </c>
      <c r="K8" s="30"/>
      <c r="L8" s="30">
        <v>35</v>
      </c>
      <c r="M8" s="30"/>
      <c r="O8" s="17"/>
    </row>
    <row r="9" spans="1:26" ht="12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O9" s="17"/>
    </row>
    <row r="10" spans="1:26" ht="21.95" customHeigh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26" ht="21.95" customHeight="1">
      <c r="C11" s="17"/>
      <c r="E11" s="17"/>
      <c r="F11" s="17"/>
      <c r="G11" s="17"/>
      <c r="I11" s="17"/>
      <c r="J11" s="17"/>
      <c r="K11" s="17"/>
      <c r="L11" s="17"/>
      <c r="M11" s="17"/>
    </row>
    <row r="12" spans="1:26" ht="21.95" customHeight="1">
      <c r="D12" s="17"/>
      <c r="F12" s="17"/>
      <c r="H12" s="17"/>
      <c r="I12" s="17"/>
      <c r="J12" s="17"/>
      <c r="K12" s="17"/>
      <c r="O12" s="17"/>
    </row>
    <row r="13" spans="1:26" ht="21.95" customHeight="1">
      <c r="D13" s="17"/>
      <c r="E13" s="17"/>
      <c r="F13" s="17"/>
      <c r="G13" s="17"/>
      <c r="H13" s="17"/>
      <c r="I13" s="17"/>
      <c r="J13" s="17"/>
      <c r="M13" s="17"/>
      <c r="O13" s="17"/>
    </row>
    <row r="14" spans="1:26" ht="21.95" customHeight="1">
      <c r="E14" s="17"/>
      <c r="H14" s="17"/>
      <c r="I14" s="17"/>
      <c r="L14" s="17"/>
      <c r="O14" s="17"/>
      <c r="P14" s="17"/>
    </row>
    <row r="15" spans="1:26" ht="21.95" customHeight="1">
      <c r="F15" s="17"/>
      <c r="J15" s="17"/>
      <c r="M15" s="17"/>
      <c r="O15" s="17"/>
    </row>
    <row r="16" spans="1:26" ht="21.95" customHeight="1">
      <c r="G16" s="17"/>
    </row>
    <row r="17" spans="10:17" ht="21.95" customHeight="1">
      <c r="J17" s="17"/>
      <c r="M17" s="17"/>
      <c r="N17" s="17"/>
      <c r="O17" s="17"/>
      <c r="Q17" s="17"/>
    </row>
    <row r="18" spans="10:17" ht="21.95" customHeight="1">
      <c r="K18" s="17"/>
    </row>
    <row r="19" spans="10:17" ht="21.95" customHeight="1">
      <c r="K19" s="17"/>
      <c r="N19" s="17"/>
    </row>
    <row r="20" spans="10:17" ht="21.95" customHeight="1">
      <c r="L20" s="17"/>
      <c r="M20" s="17"/>
    </row>
    <row r="21" spans="10:17" ht="21.95" customHeight="1">
      <c r="N21" s="17"/>
    </row>
    <row r="22" spans="10:17" ht="21.95" customHeight="1">
      <c r="L22" s="17"/>
    </row>
    <row r="23" spans="10:17" ht="21.95" customHeight="1"/>
    <row r="24" spans="10:17" ht="21.95" customHeight="1">
      <c r="N24" s="17"/>
    </row>
    <row r="25" spans="10:17" ht="21.95" customHeight="1"/>
    <row r="26" spans="10:17" ht="21.95" customHeight="1"/>
    <row r="27" spans="10:17" ht="21.95" customHeight="1"/>
    <row r="28" spans="10:17" ht="21.95" customHeight="1">
      <c r="L28" s="17"/>
    </row>
    <row r="29" spans="10:17" ht="21.95" customHeight="1"/>
    <row r="30" spans="10:17" ht="21.95" customHeight="1">
      <c r="M30" s="17"/>
    </row>
    <row r="31" spans="10:17" ht="21.95" customHeight="1"/>
    <row r="32" spans="10:17" ht="21.95" customHeight="1"/>
    <row r="33" spans="14:14" ht="21.95" customHeight="1">
      <c r="N33" s="17"/>
    </row>
  </sheetData>
  <mergeCells count="12">
    <mergeCell ref="B2:M2"/>
    <mergeCell ref="B4:G4"/>
    <mergeCell ref="H4:M4"/>
    <mergeCell ref="D5:F5"/>
    <mergeCell ref="J5:L5"/>
    <mergeCell ref="I5:I6"/>
    <mergeCell ref="M5:M6"/>
    <mergeCell ref="A4:A6"/>
    <mergeCell ref="B5:B6"/>
    <mergeCell ref="C5:C6"/>
    <mergeCell ref="G5:G6"/>
    <mergeCell ref="H5:H6"/>
  </mergeCells>
  <phoneticPr fontId="22" type="noConversion"/>
  <pageMargins left="0.30972222222222201" right="0.30972222222222201" top="0.58958333333333302" bottom="0.70972222222222203" header="0.50972222222222197" footer="0.5097222222222219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B1"/>
    </sheetView>
  </sheetViews>
  <sheetFormatPr defaultColWidth="9" defaultRowHeight="13.5"/>
  <cols>
    <col min="1" max="3" width="7.75" customWidth="1"/>
    <col min="4" max="4" width="36" customWidth="1"/>
    <col min="5" max="5" width="14.625" customWidth="1"/>
    <col min="6" max="6" width="17" customWidth="1"/>
    <col min="7" max="7" width="18.75" customWidth="1"/>
    <col min="8" max="10" width="9.125" customWidth="1"/>
    <col min="11" max="11" width="9.75" customWidth="1"/>
  </cols>
  <sheetData>
    <row r="1" spans="1:9" ht="14.25" customHeight="1">
      <c r="A1" s="92" t="s">
        <v>138</v>
      </c>
      <c r="B1" s="92"/>
    </row>
    <row r="2" spans="1:9" ht="42.75" customHeight="1">
      <c r="C2" s="83" t="s">
        <v>139</v>
      </c>
      <c r="D2" s="83"/>
      <c r="E2" s="83"/>
      <c r="F2" s="83"/>
      <c r="G2" s="83"/>
    </row>
    <row r="3" spans="1:9" ht="14.25" customHeight="1">
      <c r="C3" s="1"/>
      <c r="D3" s="1"/>
      <c r="E3" s="1"/>
      <c r="F3" s="1"/>
      <c r="G3" s="52" t="s">
        <v>2</v>
      </c>
    </row>
    <row r="4" spans="1:9" ht="17.100000000000001" customHeight="1">
      <c r="A4" s="86" t="s">
        <v>51</v>
      </c>
      <c r="B4" s="86"/>
      <c r="C4" s="86"/>
      <c r="D4" s="86" t="s">
        <v>52</v>
      </c>
      <c r="E4" s="86" t="s">
        <v>140</v>
      </c>
      <c r="F4" s="86"/>
      <c r="G4" s="86"/>
    </row>
    <row r="5" spans="1:9" ht="17.100000000000001" customHeight="1">
      <c r="A5" s="21" t="s">
        <v>59</v>
      </c>
      <c r="B5" s="21" t="s">
        <v>60</v>
      </c>
      <c r="C5" s="21" t="s">
        <v>61</v>
      </c>
      <c r="D5" s="86"/>
      <c r="E5" s="19" t="s">
        <v>65</v>
      </c>
      <c r="F5" s="19" t="s">
        <v>63</v>
      </c>
      <c r="G5" s="19" t="s">
        <v>64</v>
      </c>
    </row>
    <row r="6" spans="1:9" ht="17.100000000000001" customHeight="1">
      <c r="A6" s="87" t="s">
        <v>65</v>
      </c>
      <c r="B6" s="87"/>
      <c r="C6" s="87"/>
      <c r="D6" s="87"/>
      <c r="E6" s="30"/>
      <c r="F6" s="30"/>
      <c r="G6" s="30"/>
    </row>
    <row r="7" spans="1:9" ht="11.25" customHeight="1">
      <c r="I7" s="17"/>
    </row>
    <row r="8" spans="1:9" ht="11.25" customHeight="1">
      <c r="I8" s="17"/>
    </row>
    <row r="9" spans="1:9" ht="12.75" customHeight="1">
      <c r="I9" s="17"/>
    </row>
    <row r="10" spans="1:9" ht="12.75" customHeight="1">
      <c r="C10" s="17"/>
      <c r="D10" s="17"/>
      <c r="E10" s="17"/>
      <c r="F10" s="17"/>
      <c r="G10" s="17"/>
      <c r="I10" s="17"/>
    </row>
    <row r="11" spans="1:9" ht="15.95" customHeight="1">
      <c r="D11" s="17"/>
      <c r="E11" s="17"/>
      <c r="F11" s="17"/>
      <c r="I11" s="17"/>
    </row>
    <row r="12" spans="1:9" ht="15.95" customHeight="1">
      <c r="D12" s="17"/>
      <c r="E12" s="17"/>
      <c r="F12" s="17"/>
    </row>
    <row r="13" spans="1:9" ht="15.95" customHeight="1">
      <c r="E13" s="17"/>
      <c r="F13" s="17"/>
    </row>
    <row r="14" spans="1:9" ht="15.95" customHeight="1">
      <c r="F14" s="17"/>
      <c r="I14" s="17"/>
    </row>
    <row r="15" spans="1:9" ht="15.95" customHeight="1">
      <c r="F15" s="17"/>
      <c r="I15" s="17"/>
    </row>
    <row r="16" spans="1:9" ht="15.95" customHeight="1"/>
    <row r="17" spans="9:10" ht="15.95" customHeight="1">
      <c r="I17" s="17"/>
    </row>
    <row r="18" spans="9:10" ht="15.95" customHeight="1">
      <c r="I18" s="17"/>
    </row>
    <row r="19" spans="9:10" ht="15.95" customHeight="1">
      <c r="J19" s="17"/>
    </row>
    <row r="20" spans="9:10" ht="15.95" customHeight="1"/>
    <row r="21" spans="9:10" ht="15.95" customHeight="1">
      <c r="I21" s="17"/>
    </row>
  </sheetData>
  <mergeCells count="6">
    <mergeCell ref="A1:B1"/>
    <mergeCell ref="C2:G2"/>
    <mergeCell ref="A4:C4"/>
    <mergeCell ref="E4:G4"/>
    <mergeCell ref="A6:D6"/>
    <mergeCell ref="D4:D5"/>
  </mergeCells>
  <phoneticPr fontId="22" type="noConversion"/>
  <pageMargins left="0.30972222222222201" right="0.30972222222222201" top="0.58958333333333302" bottom="0.70972222222222203" header="0.50972222222222197" footer="0.5097222222222219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workbookViewId="0"/>
  </sheetViews>
  <sheetFormatPr defaultColWidth="9" defaultRowHeight="13.5"/>
  <cols>
    <col min="1" max="1" width="33.375" customWidth="1"/>
    <col min="2" max="2" width="25.625" customWidth="1"/>
    <col min="3" max="3" width="33.375" customWidth="1"/>
    <col min="4" max="4" width="25.625" customWidth="1"/>
    <col min="5" max="5" width="9.125" customWidth="1"/>
    <col min="6" max="6" width="64.875" customWidth="1"/>
    <col min="7" max="7" width="9.75" customWidth="1"/>
  </cols>
  <sheetData>
    <row r="1" spans="1:4" ht="14.25" customHeight="1">
      <c r="A1" s="17" t="s">
        <v>141</v>
      </c>
      <c r="B1" s="58"/>
      <c r="C1" s="58"/>
      <c r="D1" s="58"/>
    </row>
    <row r="2" spans="1:4" ht="42.75" customHeight="1">
      <c r="A2" s="83" t="s">
        <v>142</v>
      </c>
      <c r="B2" s="83"/>
      <c r="C2" s="83"/>
      <c r="D2" s="83"/>
    </row>
    <row r="3" spans="1:4" ht="14.25" customHeight="1">
      <c r="A3" s="59"/>
      <c r="B3" s="59"/>
      <c r="C3" s="59"/>
      <c r="D3" s="57" t="s">
        <v>2</v>
      </c>
    </row>
    <row r="4" spans="1:4" ht="17.100000000000001" customHeight="1">
      <c r="A4" s="86" t="s">
        <v>143</v>
      </c>
      <c r="B4" s="86"/>
      <c r="C4" s="86" t="s">
        <v>144</v>
      </c>
      <c r="D4" s="86"/>
    </row>
    <row r="5" spans="1:4" ht="17.100000000000001" customHeight="1">
      <c r="A5" s="20" t="s">
        <v>145</v>
      </c>
      <c r="B5" s="20" t="s">
        <v>4</v>
      </c>
      <c r="C5" s="20" t="s">
        <v>145</v>
      </c>
      <c r="D5" s="20" t="s">
        <v>4</v>
      </c>
    </row>
    <row r="6" spans="1:4" ht="17.100000000000001" customHeight="1">
      <c r="A6" s="49" t="s">
        <v>146</v>
      </c>
      <c r="B6" s="30">
        <v>12477.2</v>
      </c>
      <c r="C6" s="49" t="s">
        <v>7</v>
      </c>
      <c r="D6" s="30">
        <v>12477.2</v>
      </c>
    </row>
    <row r="7" spans="1:4" ht="17.100000000000001" customHeight="1">
      <c r="A7" s="49" t="s">
        <v>147</v>
      </c>
      <c r="B7" s="30">
        <v>12477.2</v>
      </c>
      <c r="C7" s="49" t="s">
        <v>9</v>
      </c>
      <c r="D7" s="30"/>
    </row>
    <row r="8" spans="1:4" ht="17.100000000000001" customHeight="1">
      <c r="A8" s="49" t="s">
        <v>148</v>
      </c>
      <c r="B8" s="30">
        <v>12477.2</v>
      </c>
      <c r="C8" s="49" t="s">
        <v>11</v>
      </c>
      <c r="D8" s="30"/>
    </row>
    <row r="9" spans="1:4" ht="17.100000000000001" customHeight="1">
      <c r="A9" s="49" t="s">
        <v>149</v>
      </c>
      <c r="B9" s="30"/>
      <c r="C9" s="49" t="s">
        <v>13</v>
      </c>
      <c r="D9" s="30"/>
    </row>
    <row r="10" spans="1:4" ht="17.100000000000001" customHeight="1">
      <c r="A10" s="49" t="s">
        <v>150</v>
      </c>
      <c r="B10" s="30"/>
      <c r="C10" s="49" t="s">
        <v>14</v>
      </c>
      <c r="D10" s="30"/>
    </row>
    <row r="11" spans="1:4" ht="17.100000000000001" customHeight="1">
      <c r="A11" s="49" t="s">
        <v>151</v>
      </c>
      <c r="B11" s="30"/>
      <c r="C11" s="49" t="s">
        <v>15</v>
      </c>
      <c r="D11" s="30">
        <v>9983.5</v>
      </c>
    </row>
    <row r="12" spans="1:4" ht="17.100000000000001" customHeight="1">
      <c r="A12" s="49" t="s">
        <v>152</v>
      </c>
      <c r="B12" s="30"/>
      <c r="C12" s="49" t="s">
        <v>17</v>
      </c>
      <c r="D12" s="30"/>
    </row>
    <row r="13" spans="1:4" ht="17.100000000000001" customHeight="1">
      <c r="A13" s="49"/>
      <c r="B13" s="60"/>
      <c r="C13" s="49" t="s">
        <v>18</v>
      </c>
      <c r="D13" s="30"/>
    </row>
    <row r="14" spans="1:4" ht="17.100000000000001" customHeight="1">
      <c r="A14" s="61"/>
      <c r="B14" s="62"/>
      <c r="C14" s="49" t="s">
        <v>19</v>
      </c>
      <c r="D14" s="30">
        <v>1297.8</v>
      </c>
    </row>
    <row r="15" spans="1:4" ht="17.100000000000001" customHeight="1">
      <c r="A15" s="49" t="s">
        <v>153</v>
      </c>
      <c r="B15" s="30"/>
      <c r="C15" s="49" t="s">
        <v>20</v>
      </c>
      <c r="D15" s="30"/>
    </row>
    <row r="16" spans="1:4" ht="17.100000000000001" customHeight="1">
      <c r="A16" s="49" t="s">
        <v>154</v>
      </c>
      <c r="B16" s="30"/>
      <c r="C16" s="49" t="s">
        <v>21</v>
      </c>
      <c r="D16" s="30">
        <v>478.4</v>
      </c>
    </row>
    <row r="17" spans="1:4" ht="17.100000000000001" customHeight="1">
      <c r="A17" s="63" t="s">
        <v>155</v>
      </c>
      <c r="B17" s="30"/>
      <c r="C17" s="49" t="s">
        <v>22</v>
      </c>
      <c r="D17" s="30"/>
    </row>
    <row r="18" spans="1:4" ht="17.100000000000001" customHeight="1">
      <c r="A18" s="63" t="s">
        <v>156</v>
      </c>
      <c r="B18" s="30"/>
      <c r="C18" s="49" t="s">
        <v>23</v>
      </c>
      <c r="D18" s="30"/>
    </row>
    <row r="19" spans="1:4" ht="17.100000000000001" customHeight="1">
      <c r="A19" s="49" t="s">
        <v>157</v>
      </c>
      <c r="B19" s="30"/>
      <c r="C19" s="49" t="s">
        <v>24</v>
      </c>
      <c r="D19" s="30"/>
    </row>
    <row r="20" spans="1:4" ht="17.100000000000001" customHeight="1">
      <c r="A20" s="63" t="s">
        <v>158</v>
      </c>
      <c r="B20" s="30"/>
      <c r="C20" s="49" t="s">
        <v>25</v>
      </c>
      <c r="D20" s="30"/>
    </row>
    <row r="21" spans="1:4" ht="17.100000000000001" customHeight="1">
      <c r="A21" s="64"/>
      <c r="B21" s="60"/>
      <c r="C21" s="49" t="s">
        <v>26</v>
      </c>
      <c r="D21" s="30"/>
    </row>
    <row r="22" spans="1:4" ht="17.100000000000001" customHeight="1">
      <c r="A22" s="64"/>
      <c r="B22" s="60"/>
      <c r="C22" s="49" t="s">
        <v>27</v>
      </c>
      <c r="D22" s="30"/>
    </row>
    <row r="23" spans="1:4" ht="17.100000000000001" customHeight="1">
      <c r="A23" s="64"/>
      <c r="B23" s="60"/>
      <c r="C23" s="49" t="s">
        <v>28</v>
      </c>
      <c r="D23" s="30"/>
    </row>
    <row r="24" spans="1:4" ht="17.100000000000001" customHeight="1">
      <c r="A24" s="64"/>
      <c r="B24" s="60"/>
      <c r="C24" s="49" t="s">
        <v>29</v>
      </c>
      <c r="D24" s="30"/>
    </row>
    <row r="25" spans="1:4" ht="17.100000000000001" customHeight="1">
      <c r="A25" s="64"/>
      <c r="B25" s="60"/>
      <c r="C25" s="49" t="s">
        <v>30</v>
      </c>
      <c r="D25" s="30"/>
    </row>
    <row r="26" spans="1:4" ht="17.100000000000001" customHeight="1">
      <c r="A26" s="64"/>
      <c r="B26" s="60"/>
      <c r="C26" s="49" t="s">
        <v>31</v>
      </c>
      <c r="D26" s="30">
        <v>717.5</v>
      </c>
    </row>
    <row r="27" spans="1:4" ht="17.100000000000001" customHeight="1">
      <c r="A27" s="64"/>
      <c r="B27" s="60"/>
      <c r="C27" s="49" t="s">
        <v>32</v>
      </c>
      <c r="D27" s="30"/>
    </row>
    <row r="28" spans="1:4" ht="17.100000000000001" customHeight="1">
      <c r="A28" s="22"/>
      <c r="B28" s="22"/>
      <c r="C28" s="22" t="s">
        <v>33</v>
      </c>
      <c r="D28" s="28"/>
    </row>
    <row r="29" spans="1:4" ht="17.100000000000001" customHeight="1">
      <c r="A29" s="64"/>
      <c r="B29" s="60"/>
      <c r="C29" s="49" t="s">
        <v>34</v>
      </c>
      <c r="D29" s="30"/>
    </row>
    <row r="30" spans="1:4" ht="17.100000000000001" customHeight="1">
      <c r="A30" s="49"/>
      <c r="B30" s="60"/>
      <c r="C30" s="49" t="s">
        <v>35</v>
      </c>
      <c r="D30" s="30"/>
    </row>
    <row r="31" spans="1:4" ht="17.100000000000001" customHeight="1">
      <c r="A31" s="49"/>
      <c r="B31" s="60"/>
      <c r="C31" s="49" t="s">
        <v>36</v>
      </c>
      <c r="D31" s="30"/>
    </row>
    <row r="32" spans="1:4" ht="17.100000000000001" customHeight="1">
      <c r="A32" s="63"/>
      <c r="B32" s="65"/>
      <c r="C32" s="49" t="s">
        <v>37</v>
      </c>
      <c r="D32" s="30"/>
    </row>
    <row r="33" spans="1:6" ht="17.100000000000001" customHeight="1">
      <c r="A33" s="63"/>
      <c r="B33" s="65"/>
      <c r="C33" s="49" t="s">
        <v>38</v>
      </c>
      <c r="D33" s="30"/>
    </row>
    <row r="34" spans="1:6" ht="17.100000000000001" customHeight="1">
      <c r="A34" s="49"/>
      <c r="B34" s="60"/>
      <c r="C34" s="49" t="s">
        <v>39</v>
      </c>
      <c r="D34" s="30"/>
    </row>
    <row r="35" spans="1:6" ht="17.100000000000001" customHeight="1">
      <c r="A35" s="63"/>
      <c r="B35" s="65"/>
      <c r="C35" s="63" t="s">
        <v>40</v>
      </c>
      <c r="D35" s="30"/>
    </row>
    <row r="36" spans="1:6" ht="17.100000000000001" customHeight="1">
      <c r="A36" s="63"/>
      <c r="B36" s="65"/>
      <c r="C36" s="63"/>
      <c r="D36" s="66"/>
      <c r="E36" s="17"/>
      <c r="F36" s="17"/>
    </row>
    <row r="37" spans="1:6" ht="17.100000000000001" customHeight="1">
      <c r="A37" s="49"/>
      <c r="B37" s="60"/>
      <c r="C37" s="63" t="s">
        <v>41</v>
      </c>
      <c r="D37" s="66"/>
      <c r="E37" s="17"/>
      <c r="F37" s="17"/>
    </row>
    <row r="38" spans="1:6" ht="17.100000000000001" customHeight="1">
      <c r="A38" s="63"/>
      <c r="B38" s="65"/>
      <c r="C38" s="49"/>
      <c r="D38" s="30"/>
    </row>
    <row r="39" spans="1:6" ht="17.100000000000001" customHeight="1">
      <c r="A39" s="63"/>
      <c r="B39" s="65"/>
      <c r="C39" s="49"/>
      <c r="D39" s="30"/>
    </row>
    <row r="40" spans="1:6" ht="17.100000000000001" customHeight="1">
      <c r="A40" s="64" t="s">
        <v>42</v>
      </c>
      <c r="B40" s="30">
        <v>12477.2</v>
      </c>
      <c r="C40" s="64" t="s">
        <v>43</v>
      </c>
      <c r="D40" s="30">
        <v>12477.2</v>
      </c>
    </row>
    <row r="41" spans="1:6" ht="18" customHeight="1">
      <c r="A41" s="17"/>
      <c r="B41" s="17"/>
      <c r="D41" s="17"/>
      <c r="E41" s="17"/>
    </row>
    <row r="42" spans="1:6" ht="18" customHeight="1">
      <c r="A42" s="17"/>
    </row>
    <row r="43" spans="1:6" ht="18" customHeight="1">
      <c r="B43" s="17"/>
    </row>
    <row r="44" spans="1:6" ht="18" customHeight="1">
      <c r="B44" s="17"/>
    </row>
    <row r="45" spans="1:6" ht="18" customHeight="1">
      <c r="B45" s="17"/>
      <c r="C45" s="17"/>
    </row>
    <row r="46" spans="1:6" ht="18" customHeight="1"/>
    <row r="47" spans="1:6" ht="18" customHeight="1"/>
    <row r="48" spans="1:6" ht="18" customHeight="1"/>
    <row r="49" spans="2:4" ht="18" customHeight="1">
      <c r="B49" s="17"/>
    </row>
    <row r="50" spans="2:4" ht="18" customHeight="1"/>
    <row r="51" spans="2:4" ht="18" customHeight="1">
      <c r="B51" s="17"/>
    </row>
    <row r="52" spans="2:4" ht="18" customHeight="1"/>
    <row r="53" spans="2:4" ht="18" customHeight="1">
      <c r="B53" s="17"/>
    </row>
    <row r="54" spans="2:4" ht="18" customHeight="1"/>
    <row r="55" spans="2:4" ht="18" customHeight="1">
      <c r="C55" s="17"/>
    </row>
    <row r="56" spans="2:4" ht="18" customHeight="1">
      <c r="D56" s="17"/>
    </row>
    <row r="57" spans="2:4" ht="18" customHeight="1">
      <c r="D57" s="17"/>
    </row>
  </sheetData>
  <mergeCells count="3">
    <mergeCell ref="A2:D2"/>
    <mergeCell ref="A4:B4"/>
    <mergeCell ref="C4:D4"/>
  </mergeCells>
  <phoneticPr fontId="22" type="noConversion"/>
  <pageMargins left="0.75" right="0.75" top="0.75972222222222197" bottom="0.69930555555555596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F7" sqref="F7"/>
    </sheetView>
  </sheetViews>
  <sheetFormatPr defaultColWidth="9" defaultRowHeight="13.5"/>
  <cols>
    <col min="1" max="3" width="7.75" customWidth="1"/>
    <col min="4" max="4" width="30.75" customWidth="1"/>
    <col min="5" max="5" width="18" customWidth="1"/>
    <col min="6" max="6" width="12.875" customWidth="1"/>
    <col min="7" max="7" width="18" customWidth="1"/>
    <col min="8" max="13" width="12.875" customWidth="1"/>
    <col min="14" max="14" width="9.75" customWidth="1"/>
  </cols>
  <sheetData>
    <row r="1" spans="1:13" ht="14.25" customHeight="1">
      <c r="A1" s="91" t="s">
        <v>159</v>
      </c>
      <c r="B1" s="91"/>
      <c r="E1" s="53"/>
      <c r="F1" s="53"/>
      <c r="G1" s="53"/>
      <c r="H1" s="53"/>
      <c r="I1" s="53"/>
      <c r="J1" s="53"/>
      <c r="K1" s="53"/>
      <c r="L1" s="53"/>
      <c r="M1" s="53"/>
    </row>
    <row r="2" spans="1:13" ht="42.75" customHeight="1">
      <c r="A2" s="83" t="s">
        <v>160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4.25" customHeight="1">
      <c r="E3" s="53"/>
      <c r="F3" s="53"/>
      <c r="G3" s="53"/>
      <c r="H3" s="53"/>
      <c r="I3" s="53"/>
      <c r="J3" s="53"/>
      <c r="K3" s="53"/>
      <c r="L3" s="53"/>
      <c r="M3" s="57" t="s">
        <v>2</v>
      </c>
    </row>
    <row r="4" spans="1:13" ht="17.100000000000001" customHeight="1">
      <c r="A4" s="86" t="s">
        <v>51</v>
      </c>
      <c r="B4" s="86"/>
      <c r="C4" s="86"/>
      <c r="D4" s="86" t="s">
        <v>52</v>
      </c>
      <c r="E4" s="86" t="s">
        <v>65</v>
      </c>
      <c r="F4" s="86" t="s">
        <v>161</v>
      </c>
      <c r="G4" s="85" t="s">
        <v>162</v>
      </c>
      <c r="H4" s="85"/>
      <c r="I4" s="85"/>
      <c r="J4" s="85"/>
      <c r="K4" s="85" t="s">
        <v>163</v>
      </c>
      <c r="L4" s="85" t="s">
        <v>164</v>
      </c>
      <c r="M4" s="86" t="s">
        <v>165</v>
      </c>
    </row>
    <row r="5" spans="1:13" ht="22.7" customHeight="1">
      <c r="A5" s="21" t="s">
        <v>59</v>
      </c>
      <c r="B5" s="21" t="s">
        <v>60</v>
      </c>
      <c r="C5" s="19" t="s">
        <v>61</v>
      </c>
      <c r="D5" s="86"/>
      <c r="E5" s="86"/>
      <c r="F5" s="86"/>
      <c r="G5" s="20" t="s">
        <v>62</v>
      </c>
      <c r="H5" s="20" t="s">
        <v>166</v>
      </c>
      <c r="I5" s="20" t="s">
        <v>167</v>
      </c>
      <c r="J5" s="20" t="s">
        <v>168</v>
      </c>
      <c r="K5" s="85"/>
      <c r="L5" s="85"/>
      <c r="M5" s="86"/>
    </row>
    <row r="6" spans="1:13" ht="17.100000000000001" customHeight="1">
      <c r="A6" s="87" t="s">
        <v>65</v>
      </c>
      <c r="B6" s="87"/>
      <c r="C6" s="87"/>
      <c r="D6" s="87"/>
      <c r="E6" s="30">
        <v>12477.2</v>
      </c>
      <c r="F6" s="30">
        <v>1893.87</v>
      </c>
      <c r="G6" s="30">
        <v>12477.2</v>
      </c>
      <c r="H6" s="30">
        <v>12477.2</v>
      </c>
      <c r="I6" s="30"/>
      <c r="J6" s="30"/>
      <c r="K6" s="30"/>
      <c r="L6" s="30"/>
      <c r="M6" s="30"/>
    </row>
    <row r="7" spans="1:13" ht="17.100000000000001" customHeight="1">
      <c r="A7" s="21" t="s">
        <v>66</v>
      </c>
      <c r="B7" s="21" t="s">
        <v>67</v>
      </c>
      <c r="C7" s="54" t="s">
        <v>68</v>
      </c>
      <c r="D7" s="49" t="s">
        <v>69</v>
      </c>
      <c r="E7" s="30">
        <v>9983.5</v>
      </c>
      <c r="F7" s="30">
        <v>1586.95</v>
      </c>
      <c r="G7" s="30" t="s">
        <v>169</v>
      </c>
      <c r="H7" s="30">
        <v>9983.5</v>
      </c>
      <c r="I7" s="30"/>
      <c r="J7" s="30"/>
      <c r="K7" s="30"/>
      <c r="L7" s="30"/>
      <c r="M7" s="30"/>
    </row>
    <row r="8" spans="1:13" ht="17.100000000000001" customHeight="1">
      <c r="A8" s="21" t="s">
        <v>70</v>
      </c>
      <c r="B8" s="21" t="s">
        <v>71</v>
      </c>
      <c r="C8" s="54" t="s">
        <v>72</v>
      </c>
      <c r="D8" s="49" t="s">
        <v>73</v>
      </c>
      <c r="E8" s="30">
        <v>341.1</v>
      </c>
      <c r="F8" s="30"/>
      <c r="G8" s="30" t="s">
        <v>170</v>
      </c>
      <c r="H8" s="30">
        <v>341.1</v>
      </c>
      <c r="I8" s="30"/>
      <c r="J8" s="30"/>
      <c r="K8" s="30"/>
      <c r="L8" s="30"/>
      <c r="M8" s="30"/>
    </row>
    <row r="9" spans="1:13" ht="17.100000000000001" customHeight="1">
      <c r="A9" s="21" t="s">
        <v>70</v>
      </c>
      <c r="B9" s="21" t="s">
        <v>71</v>
      </c>
      <c r="C9" s="54" t="s">
        <v>71</v>
      </c>
      <c r="D9" s="49" t="s">
        <v>74</v>
      </c>
      <c r="E9" s="30">
        <v>956.7</v>
      </c>
      <c r="F9" s="30"/>
      <c r="G9" s="30" t="s">
        <v>171</v>
      </c>
      <c r="H9" s="30">
        <v>956.7</v>
      </c>
      <c r="I9" s="30"/>
      <c r="J9" s="30"/>
      <c r="K9" s="30"/>
      <c r="L9" s="30"/>
      <c r="M9" s="30"/>
    </row>
    <row r="10" spans="1:13" ht="17.100000000000001" customHeight="1">
      <c r="A10" s="21" t="s">
        <v>75</v>
      </c>
      <c r="B10" s="21" t="s">
        <v>76</v>
      </c>
      <c r="C10" s="54" t="s">
        <v>72</v>
      </c>
      <c r="D10" s="49" t="s">
        <v>77</v>
      </c>
      <c r="E10" s="30">
        <v>478.4</v>
      </c>
      <c r="F10" s="30"/>
      <c r="G10" s="30" t="s">
        <v>172</v>
      </c>
      <c r="H10" s="30">
        <v>478.4</v>
      </c>
      <c r="I10" s="30"/>
      <c r="J10" s="30"/>
      <c r="K10" s="30"/>
      <c r="L10" s="30"/>
      <c r="M10" s="30"/>
    </row>
    <row r="11" spans="1:13" ht="17.100000000000001" customHeight="1">
      <c r="A11" s="21" t="s">
        <v>78</v>
      </c>
      <c r="B11" s="21" t="s">
        <v>68</v>
      </c>
      <c r="C11" s="54" t="s">
        <v>72</v>
      </c>
      <c r="D11" s="49" t="s">
        <v>79</v>
      </c>
      <c r="E11" s="30">
        <v>717.5</v>
      </c>
      <c r="F11" s="30"/>
      <c r="G11" s="30" t="s">
        <v>173</v>
      </c>
      <c r="H11" s="30">
        <v>717.5</v>
      </c>
      <c r="I11" s="30"/>
      <c r="J11" s="30"/>
      <c r="K11" s="30"/>
      <c r="L11" s="30"/>
      <c r="M11" s="30"/>
    </row>
    <row r="12" spans="1:13" ht="11.25" customHeight="1">
      <c r="A12" s="18"/>
      <c r="B12" s="18"/>
      <c r="C12" s="55"/>
      <c r="D12" s="56"/>
      <c r="E12" s="45"/>
      <c r="F12" s="45"/>
      <c r="G12" s="45"/>
      <c r="H12" s="45"/>
      <c r="I12" s="45"/>
      <c r="J12" s="45"/>
      <c r="K12" s="45"/>
      <c r="L12" s="45"/>
      <c r="M12" s="45"/>
    </row>
  </sheetData>
  <mergeCells count="11">
    <mergeCell ref="A1:B1"/>
    <mergeCell ref="A2:M2"/>
    <mergeCell ref="A4:C4"/>
    <mergeCell ref="G4:J4"/>
    <mergeCell ref="A6:D6"/>
    <mergeCell ref="D4:D5"/>
    <mergeCell ref="E4:E5"/>
    <mergeCell ref="F4:F5"/>
    <mergeCell ref="K4:K5"/>
    <mergeCell ref="L4:L5"/>
    <mergeCell ref="M4:M5"/>
  </mergeCells>
  <phoneticPr fontId="22" type="noConversion"/>
  <pageMargins left="0.30972222222222201" right="0.30972222222222201" top="0.58958333333333302" bottom="0.70972222222222203" header="0.50972222222222197" footer="0.5097222222222219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sqref="A1:B1"/>
    </sheetView>
  </sheetViews>
  <sheetFormatPr defaultColWidth="9" defaultRowHeight="13.5"/>
  <cols>
    <col min="1" max="3" width="7.75" customWidth="1"/>
    <col min="4" max="4" width="33.375" customWidth="1"/>
    <col min="5" max="5" width="18" customWidth="1"/>
    <col min="6" max="10" width="12.875" customWidth="1"/>
    <col min="11" max="11" width="9.125" customWidth="1"/>
    <col min="12" max="12" width="9.75" customWidth="1"/>
  </cols>
  <sheetData>
    <row r="1" spans="1:11" ht="14.25" customHeight="1">
      <c r="A1" s="91" t="s">
        <v>174</v>
      </c>
      <c r="B1" s="91"/>
    </row>
    <row r="2" spans="1:11" ht="42.75" customHeight="1">
      <c r="A2" s="83" t="s">
        <v>175</v>
      </c>
      <c r="B2" s="83"/>
      <c r="C2" s="83"/>
      <c r="D2" s="83"/>
      <c r="E2" s="83"/>
      <c r="F2" s="83"/>
      <c r="G2" s="83"/>
      <c r="H2" s="83"/>
      <c r="I2" s="12"/>
      <c r="J2" s="12"/>
    </row>
    <row r="3" spans="1:11" ht="14.25" customHeight="1">
      <c r="C3" s="1"/>
      <c r="D3" s="1"/>
      <c r="E3" s="1"/>
      <c r="F3" s="1"/>
      <c r="G3" s="1"/>
      <c r="H3" s="1"/>
      <c r="I3" s="1"/>
      <c r="J3" s="52" t="s">
        <v>2</v>
      </c>
    </row>
    <row r="4" spans="1:11" ht="17.100000000000001" customHeight="1">
      <c r="A4" s="86" t="s">
        <v>51</v>
      </c>
      <c r="B4" s="86"/>
      <c r="C4" s="86"/>
      <c r="D4" s="86" t="s">
        <v>52</v>
      </c>
      <c r="E4" s="86" t="s">
        <v>65</v>
      </c>
      <c r="F4" s="86" t="s">
        <v>63</v>
      </c>
      <c r="G4" s="86" t="s">
        <v>64</v>
      </c>
      <c r="H4" s="86" t="s">
        <v>176</v>
      </c>
      <c r="I4" s="85" t="s">
        <v>177</v>
      </c>
      <c r="J4" s="85" t="s">
        <v>178</v>
      </c>
    </row>
    <row r="5" spans="1:11" ht="17.100000000000001" customHeight="1">
      <c r="A5" s="21" t="s">
        <v>59</v>
      </c>
      <c r="B5" s="21" t="s">
        <v>60</v>
      </c>
      <c r="C5" s="21" t="s">
        <v>61</v>
      </c>
      <c r="D5" s="86"/>
      <c r="E5" s="86"/>
      <c r="F5" s="86"/>
      <c r="G5" s="86"/>
      <c r="H5" s="86"/>
      <c r="I5" s="85"/>
      <c r="J5" s="85"/>
      <c r="K5" s="36"/>
    </row>
    <row r="6" spans="1:11" ht="17.100000000000001" customHeight="1">
      <c r="A6" s="93" t="s">
        <v>65</v>
      </c>
      <c r="B6" s="93"/>
      <c r="C6" s="93"/>
      <c r="D6" s="93"/>
      <c r="E6" s="30">
        <v>12477.2</v>
      </c>
      <c r="F6" s="30">
        <v>12347.2</v>
      </c>
      <c r="G6" s="30">
        <v>130</v>
      </c>
      <c r="H6" s="30"/>
      <c r="I6" s="30"/>
      <c r="J6" s="30"/>
    </row>
    <row r="7" spans="1:11" ht="17.100000000000001" customHeight="1">
      <c r="A7" s="21" t="s">
        <v>66</v>
      </c>
      <c r="B7" s="21" t="s">
        <v>67</v>
      </c>
      <c r="C7" s="51" t="s">
        <v>68</v>
      </c>
      <c r="D7" s="49" t="s">
        <v>69</v>
      </c>
      <c r="E7" s="30">
        <v>9983.5</v>
      </c>
      <c r="F7" s="30">
        <v>9853.5</v>
      </c>
      <c r="G7" s="30">
        <v>130</v>
      </c>
      <c r="H7" s="30"/>
      <c r="I7" s="30"/>
      <c r="J7" s="30"/>
    </row>
    <row r="8" spans="1:11" ht="17.100000000000001" customHeight="1">
      <c r="A8" s="89" t="s">
        <v>70</v>
      </c>
      <c r="B8" s="89" t="s">
        <v>71</v>
      </c>
      <c r="C8" s="51" t="s">
        <v>72</v>
      </c>
      <c r="D8" s="49" t="s">
        <v>73</v>
      </c>
      <c r="E8" s="30">
        <v>341.1</v>
      </c>
      <c r="F8" s="30">
        <v>341.1</v>
      </c>
      <c r="G8" s="30"/>
      <c r="H8" s="30"/>
      <c r="I8" s="30"/>
      <c r="J8" s="30"/>
    </row>
    <row r="9" spans="1:11" ht="17.100000000000001" customHeight="1">
      <c r="A9" s="89"/>
      <c r="B9" s="89"/>
      <c r="C9" s="51" t="s">
        <v>71</v>
      </c>
      <c r="D9" s="49" t="s">
        <v>74</v>
      </c>
      <c r="E9" s="30">
        <v>956.7</v>
      </c>
      <c r="F9" s="30">
        <v>956.7</v>
      </c>
      <c r="G9" s="30"/>
      <c r="H9" s="30"/>
      <c r="I9" s="30"/>
      <c r="J9" s="30"/>
    </row>
    <row r="10" spans="1:11" ht="17.100000000000001" customHeight="1">
      <c r="A10" s="21" t="s">
        <v>75</v>
      </c>
      <c r="B10" s="21" t="s">
        <v>76</v>
      </c>
      <c r="C10" s="51" t="s">
        <v>72</v>
      </c>
      <c r="D10" s="49" t="s">
        <v>77</v>
      </c>
      <c r="E10" s="30">
        <v>478.4</v>
      </c>
      <c r="F10" s="30">
        <v>478.4</v>
      </c>
      <c r="G10" s="30"/>
      <c r="H10" s="30"/>
      <c r="I10" s="30"/>
      <c r="J10" s="30"/>
    </row>
    <row r="11" spans="1:11" ht="17.100000000000001" customHeight="1">
      <c r="A11" s="21" t="s">
        <v>78</v>
      </c>
      <c r="B11" s="21" t="s">
        <v>68</v>
      </c>
      <c r="C11" s="51" t="s">
        <v>72</v>
      </c>
      <c r="D11" s="49" t="s">
        <v>79</v>
      </c>
      <c r="E11" s="30">
        <v>717.5</v>
      </c>
      <c r="F11" s="30">
        <v>717.5</v>
      </c>
      <c r="G11" s="30"/>
      <c r="H11" s="30"/>
      <c r="I11" s="30"/>
      <c r="J11" s="30"/>
    </row>
    <row r="12" spans="1:11" ht="11.25" customHeight="1"/>
    <row r="13" spans="1:11" ht="11.25" customHeight="1"/>
    <row r="14" spans="1:11" ht="11.25" customHeight="1"/>
    <row r="15" spans="1:11" ht="11.25" customHeight="1"/>
    <row r="16" spans="1:11" ht="11.25" customHeight="1"/>
    <row r="17" ht="11.25" customHeight="1"/>
    <row r="18" ht="22.5" customHeight="1"/>
    <row r="19" ht="11.25" customHeight="1"/>
    <row r="20" ht="11.25" customHeight="1"/>
    <row r="21" ht="11.25" customHeight="1"/>
    <row r="22" ht="11.25" customHeight="1"/>
    <row r="23" ht="22.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2.75" customHeight="1"/>
    <row r="48" ht="12.75" customHeight="1"/>
    <row r="49" spans="3:10" ht="12.75" customHeight="1">
      <c r="C49" s="17"/>
      <c r="D49" s="17"/>
      <c r="H49" s="17"/>
      <c r="J49" s="17"/>
    </row>
  </sheetData>
  <mergeCells count="13">
    <mergeCell ref="A6:D6"/>
    <mergeCell ref="A8:A9"/>
    <mergeCell ref="B8:B9"/>
    <mergeCell ref="D4:D5"/>
    <mergeCell ref="E4:E5"/>
    <mergeCell ref="I4:I5"/>
    <mergeCell ref="J4:J5"/>
    <mergeCell ref="A1:B1"/>
    <mergeCell ref="A2:H2"/>
    <mergeCell ref="A4:C4"/>
    <mergeCell ref="F4:F5"/>
    <mergeCell ref="G4:G5"/>
    <mergeCell ref="H4:H5"/>
  </mergeCells>
  <phoneticPr fontId="22" type="noConversion"/>
  <pageMargins left="0.30972222222222201" right="0.30972222222222201" top="0.58958333333333302" bottom="0.70972222222222203" header="0.50972222222222197" footer="0.5097222222222219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J19" sqref="J19"/>
    </sheetView>
  </sheetViews>
  <sheetFormatPr defaultColWidth="9" defaultRowHeight="13.5"/>
  <cols>
    <col min="1" max="1" width="24.75" customWidth="1"/>
    <col min="2" max="8" width="15.375" customWidth="1"/>
    <col min="9" max="10" width="9.75" customWidth="1"/>
  </cols>
  <sheetData>
    <row r="1" spans="1:8" ht="26.45" customHeight="1">
      <c r="A1" s="98" t="s">
        <v>179</v>
      </c>
      <c r="B1" s="98"/>
      <c r="C1" s="98"/>
      <c r="D1" s="98"/>
      <c r="E1" s="98"/>
      <c r="F1" s="98"/>
      <c r="G1" s="98"/>
      <c r="H1" s="98"/>
    </row>
    <row r="2" spans="1:8" ht="19.5" customHeight="1">
      <c r="A2" s="99" t="s">
        <v>180</v>
      </c>
      <c r="B2" s="99"/>
      <c r="C2" s="99"/>
      <c r="D2" s="99"/>
      <c r="E2" s="100" t="s">
        <v>2</v>
      </c>
      <c r="F2" s="100"/>
      <c r="G2" s="100"/>
      <c r="H2" s="100"/>
    </row>
    <row r="3" spans="1:8" ht="19.5" customHeight="1">
      <c r="A3" s="27" t="s">
        <v>181</v>
      </c>
      <c r="B3" s="96" t="s">
        <v>182</v>
      </c>
      <c r="C3" s="96"/>
      <c r="D3" s="96"/>
      <c r="E3" s="96"/>
      <c r="F3" s="96"/>
      <c r="G3" s="96"/>
      <c r="H3" s="96"/>
    </row>
    <row r="4" spans="1:8" ht="19.5" customHeight="1">
      <c r="A4" s="27" t="s">
        <v>183</v>
      </c>
      <c r="B4" s="90" t="s">
        <v>184</v>
      </c>
      <c r="C4" s="90"/>
      <c r="D4" s="90"/>
      <c r="E4" s="48" t="s">
        <v>185</v>
      </c>
      <c r="F4" s="90" t="s">
        <v>184</v>
      </c>
      <c r="G4" s="90"/>
      <c r="H4" s="90"/>
    </row>
    <row r="5" spans="1:8" ht="19.899999999999999" customHeight="1">
      <c r="A5" s="95" t="s">
        <v>186</v>
      </c>
      <c r="B5" s="94" t="s">
        <v>187</v>
      </c>
      <c r="C5" s="94"/>
      <c r="D5" s="94"/>
      <c r="E5" s="97">
        <v>130</v>
      </c>
      <c r="F5" s="97"/>
      <c r="G5" s="97"/>
      <c r="H5" s="97"/>
    </row>
    <row r="6" spans="1:8" ht="19.899999999999999" customHeight="1">
      <c r="A6" s="95"/>
      <c r="B6" s="94" t="s">
        <v>188</v>
      </c>
      <c r="C6" s="94"/>
      <c r="D6" s="94"/>
      <c r="E6" s="97">
        <v>130</v>
      </c>
      <c r="F6" s="97"/>
      <c r="G6" s="97"/>
      <c r="H6" s="97"/>
    </row>
    <row r="7" spans="1:8" ht="19.899999999999999" customHeight="1">
      <c r="A7" s="95"/>
      <c r="B7" s="94" t="s">
        <v>189</v>
      </c>
      <c r="C7" s="94"/>
      <c r="D7" s="94"/>
      <c r="E7" s="97">
        <v>130</v>
      </c>
      <c r="F7" s="97"/>
      <c r="G7" s="97"/>
      <c r="H7" s="97"/>
    </row>
    <row r="8" spans="1:8" ht="19.899999999999999" customHeight="1">
      <c r="A8" s="95"/>
      <c r="B8" s="94" t="s">
        <v>190</v>
      </c>
      <c r="C8" s="94"/>
      <c r="D8" s="94"/>
      <c r="E8" s="97"/>
      <c r="F8" s="97"/>
      <c r="G8" s="97"/>
      <c r="H8" s="97"/>
    </row>
    <row r="9" spans="1:8" ht="19.899999999999999" customHeight="1">
      <c r="A9" s="95"/>
      <c r="B9" s="94" t="s">
        <v>12</v>
      </c>
      <c r="C9" s="94"/>
      <c r="D9" s="94"/>
      <c r="E9" s="97"/>
      <c r="F9" s="97"/>
      <c r="G9" s="97"/>
      <c r="H9" s="97"/>
    </row>
    <row r="10" spans="1:8" ht="19.899999999999999" customHeight="1">
      <c r="A10" s="95"/>
      <c r="B10" s="94" t="s">
        <v>191</v>
      </c>
      <c r="C10" s="94"/>
      <c r="D10" s="94"/>
      <c r="E10" s="97"/>
      <c r="F10" s="97"/>
      <c r="G10" s="97"/>
      <c r="H10" s="97"/>
    </row>
    <row r="11" spans="1:8" ht="19.899999999999999" customHeight="1">
      <c r="A11" s="95"/>
      <c r="B11" s="94" t="s">
        <v>192</v>
      </c>
      <c r="C11" s="94"/>
      <c r="D11" s="94"/>
      <c r="E11" s="97"/>
      <c r="F11" s="97"/>
      <c r="G11" s="97"/>
      <c r="H11" s="97"/>
    </row>
    <row r="12" spans="1:8" ht="19.899999999999999" customHeight="1">
      <c r="A12" s="95"/>
      <c r="B12" s="94" t="s">
        <v>193</v>
      </c>
      <c r="C12" s="94"/>
      <c r="D12" s="94"/>
      <c r="E12" s="97"/>
      <c r="F12" s="97"/>
      <c r="G12" s="97"/>
      <c r="H12" s="97"/>
    </row>
    <row r="13" spans="1:8" ht="19.5" customHeight="1">
      <c r="A13" s="95" t="s">
        <v>194</v>
      </c>
      <c r="B13" s="90" t="s">
        <v>195</v>
      </c>
      <c r="C13" s="90"/>
      <c r="D13" s="90"/>
      <c r="E13" s="90"/>
      <c r="F13" s="90"/>
      <c r="G13" s="90"/>
      <c r="H13" s="90"/>
    </row>
    <row r="14" spans="1:8" ht="19.5" customHeight="1">
      <c r="A14" s="95"/>
      <c r="B14" s="94" t="s">
        <v>196</v>
      </c>
      <c r="C14" s="94"/>
      <c r="D14" s="94"/>
      <c r="E14" s="94"/>
      <c r="F14" s="94"/>
      <c r="G14" s="94"/>
      <c r="H14" s="94"/>
    </row>
    <row r="15" spans="1:8" ht="19.5" customHeight="1">
      <c r="A15" s="95"/>
      <c r="B15" s="94" t="s">
        <v>197</v>
      </c>
      <c r="C15" s="94"/>
      <c r="D15" s="94"/>
      <c r="E15" s="94"/>
      <c r="F15" s="94"/>
      <c r="G15" s="94"/>
      <c r="H15" s="94"/>
    </row>
    <row r="16" spans="1:8" ht="19.5" customHeight="1">
      <c r="A16" s="95" t="s">
        <v>198</v>
      </c>
      <c r="B16" s="90" t="s">
        <v>199</v>
      </c>
      <c r="C16" s="90" t="s">
        <v>200</v>
      </c>
      <c r="D16" s="90" t="s">
        <v>201</v>
      </c>
      <c r="E16" s="95" t="s">
        <v>202</v>
      </c>
      <c r="F16" s="90" t="s">
        <v>203</v>
      </c>
      <c r="G16" s="95" t="s">
        <v>204</v>
      </c>
      <c r="H16" s="90" t="s">
        <v>205</v>
      </c>
    </row>
    <row r="17" spans="1:8" ht="19.5" customHeight="1">
      <c r="A17" s="95"/>
      <c r="B17" s="90"/>
      <c r="C17" s="90"/>
      <c r="D17" s="90"/>
      <c r="E17" s="95"/>
      <c r="F17" s="90"/>
      <c r="G17" s="95"/>
      <c r="H17" s="90"/>
    </row>
    <row r="18" spans="1:8" ht="19.5" customHeight="1">
      <c r="A18" s="95"/>
      <c r="B18" s="96" t="s">
        <v>206</v>
      </c>
      <c r="C18" s="47" t="s">
        <v>207</v>
      </c>
      <c r="D18" s="49" t="s">
        <v>208</v>
      </c>
      <c r="E18" s="27" t="s">
        <v>209</v>
      </c>
      <c r="F18" s="48" t="s">
        <v>210</v>
      </c>
      <c r="G18" s="27" t="s">
        <v>211</v>
      </c>
      <c r="H18" s="80" t="s">
        <v>280</v>
      </c>
    </row>
    <row r="19" spans="1:8" ht="19.5" customHeight="1">
      <c r="A19" s="95"/>
      <c r="B19" s="96"/>
      <c r="C19" s="47" t="s">
        <v>212</v>
      </c>
      <c r="D19" s="49" t="s">
        <v>213</v>
      </c>
      <c r="E19" s="27" t="s">
        <v>214</v>
      </c>
      <c r="F19" s="48" t="s">
        <v>215</v>
      </c>
      <c r="G19" s="27" t="s">
        <v>211</v>
      </c>
      <c r="H19" s="50" t="s">
        <v>216</v>
      </c>
    </row>
    <row r="20" spans="1:8" ht="19.5" customHeight="1">
      <c r="A20" s="95"/>
      <c r="B20" s="96"/>
      <c r="C20" s="47" t="s">
        <v>217</v>
      </c>
      <c r="D20" s="49" t="s">
        <v>218</v>
      </c>
      <c r="E20" s="27" t="s">
        <v>219</v>
      </c>
      <c r="F20" s="48" t="s">
        <v>215</v>
      </c>
      <c r="G20" s="27" t="s">
        <v>211</v>
      </c>
      <c r="H20" s="50" t="s">
        <v>220</v>
      </c>
    </row>
    <row r="21" spans="1:8" ht="19.5" customHeight="1">
      <c r="A21" s="95"/>
      <c r="B21" s="96"/>
      <c r="C21" s="47" t="s">
        <v>221</v>
      </c>
      <c r="D21" s="49" t="s">
        <v>222</v>
      </c>
      <c r="E21" s="27" t="s">
        <v>219</v>
      </c>
      <c r="F21" s="48" t="s">
        <v>215</v>
      </c>
      <c r="G21" s="27" t="s">
        <v>211</v>
      </c>
      <c r="H21" s="50" t="s">
        <v>216</v>
      </c>
    </row>
    <row r="22" spans="1:8" ht="19.5" customHeight="1">
      <c r="A22" s="95"/>
      <c r="B22" s="96" t="s">
        <v>223</v>
      </c>
      <c r="C22" s="47" t="s">
        <v>224</v>
      </c>
      <c r="D22" s="49" t="s">
        <v>225</v>
      </c>
      <c r="E22" s="27"/>
      <c r="F22" s="48" t="s">
        <v>226</v>
      </c>
      <c r="G22" s="27"/>
      <c r="H22" s="50" t="s">
        <v>216</v>
      </c>
    </row>
    <row r="23" spans="1:8" ht="22.7" customHeight="1">
      <c r="A23" s="95"/>
      <c r="B23" s="96"/>
      <c r="C23" s="47" t="s">
        <v>227</v>
      </c>
      <c r="D23" s="49" t="s">
        <v>228</v>
      </c>
      <c r="E23" s="27"/>
      <c r="F23" s="48" t="s">
        <v>226</v>
      </c>
      <c r="G23" s="27"/>
      <c r="H23" s="50" t="s">
        <v>216</v>
      </c>
    </row>
    <row r="24" spans="1:8" ht="19.5" customHeight="1">
      <c r="A24" s="95"/>
      <c r="B24" s="47" t="s">
        <v>229</v>
      </c>
      <c r="C24" s="47" t="s">
        <v>230</v>
      </c>
      <c r="D24" s="49" t="s">
        <v>231</v>
      </c>
      <c r="E24" s="27" t="s">
        <v>214</v>
      </c>
      <c r="F24" s="48" t="s">
        <v>215</v>
      </c>
      <c r="G24" s="27" t="s">
        <v>211</v>
      </c>
      <c r="H24" s="50" t="s">
        <v>216</v>
      </c>
    </row>
    <row r="25" spans="1:8" ht="7.15" customHeight="1">
      <c r="A25" s="18"/>
      <c r="B25" s="18"/>
      <c r="C25" s="18"/>
      <c r="D25" s="18"/>
      <c r="E25" s="18"/>
      <c r="F25" s="18"/>
      <c r="G25" s="18"/>
      <c r="H25" s="18"/>
    </row>
  </sheetData>
  <mergeCells count="37">
    <mergeCell ref="A1:H1"/>
    <mergeCell ref="A2:D2"/>
    <mergeCell ref="E2:H2"/>
    <mergeCell ref="B3:H3"/>
    <mergeCell ref="B4:D4"/>
    <mergeCell ref="F4:H4"/>
    <mergeCell ref="B5:D5"/>
    <mergeCell ref="E5:H5"/>
    <mergeCell ref="B6:D6"/>
    <mergeCell ref="E6:H6"/>
    <mergeCell ref="B7:D7"/>
    <mergeCell ref="E7:H7"/>
    <mergeCell ref="B12:D12"/>
    <mergeCell ref="E12:H12"/>
    <mergeCell ref="B13:H13"/>
    <mergeCell ref="B8:D8"/>
    <mergeCell ref="E8:H8"/>
    <mergeCell ref="B9:D9"/>
    <mergeCell ref="E9:H9"/>
    <mergeCell ref="B10:D10"/>
    <mergeCell ref="E10:H10"/>
    <mergeCell ref="B14:H14"/>
    <mergeCell ref="B15:H15"/>
    <mergeCell ref="A5:A12"/>
    <mergeCell ref="A13:A15"/>
    <mergeCell ref="A16:A24"/>
    <mergeCell ref="B16:B17"/>
    <mergeCell ref="B18:B21"/>
    <mergeCell ref="B22:B23"/>
    <mergeCell ref="C16:C17"/>
    <mergeCell ref="D16:D17"/>
    <mergeCell ref="E16:E17"/>
    <mergeCell ref="F16:F17"/>
    <mergeCell ref="G16:G17"/>
    <mergeCell ref="H16:H17"/>
    <mergeCell ref="B11:D11"/>
    <mergeCell ref="E11:H11"/>
  </mergeCells>
  <phoneticPr fontId="22" type="noConversion"/>
  <pageMargins left="0.75" right="0.75" top="1" bottom="1" header="0.5" footer="0.5"/>
  <pageSetup paperSize="9" orientation="landscape"/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Q45"/>
  <sheetViews>
    <sheetView workbookViewId="0"/>
  </sheetViews>
  <sheetFormatPr defaultColWidth="9" defaultRowHeight="13.5"/>
  <cols>
    <col min="1" max="1" width="10.25" customWidth="1"/>
    <col min="2" max="2" width="12.875" customWidth="1"/>
    <col min="3" max="3" width="10.25" customWidth="1"/>
    <col min="4" max="6" width="12.875" customWidth="1"/>
    <col min="7" max="10" width="10.25" customWidth="1"/>
    <col min="11" max="12" width="18" customWidth="1"/>
    <col min="13" max="43" width="10.25" customWidth="1"/>
    <col min="44" max="44" width="9.75" customWidth="1"/>
  </cols>
  <sheetData>
    <row r="1" spans="1:43" ht="14.25" customHeight="1">
      <c r="A1" s="17" t="s">
        <v>232</v>
      </c>
      <c r="B1" s="4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43" ht="26.45" customHeight="1">
      <c r="A2" s="101" t="s">
        <v>233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ht="14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7" t="s">
        <v>234</v>
      </c>
    </row>
    <row r="4" spans="1:43" ht="17.100000000000001" customHeight="1">
      <c r="A4" s="85" t="s">
        <v>235</v>
      </c>
      <c r="B4" s="85" t="s">
        <v>236</v>
      </c>
      <c r="C4" s="85" t="s">
        <v>237</v>
      </c>
      <c r="D4" s="85" t="s">
        <v>238</v>
      </c>
      <c r="E4" s="85" t="s">
        <v>239</v>
      </c>
      <c r="F4" s="85" t="s">
        <v>240</v>
      </c>
      <c r="G4" s="85" t="s">
        <v>241</v>
      </c>
      <c r="H4" s="85" t="s">
        <v>242</v>
      </c>
      <c r="I4" s="85" t="s">
        <v>243</v>
      </c>
      <c r="J4" s="85" t="s">
        <v>244</v>
      </c>
      <c r="K4" s="85" t="s">
        <v>65</v>
      </c>
      <c r="L4" s="102" t="s">
        <v>245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 t="s">
        <v>246</v>
      </c>
      <c r="AM4" s="102"/>
      <c r="AN4" s="102"/>
      <c r="AO4" s="102"/>
      <c r="AP4" s="102"/>
      <c r="AQ4" s="102"/>
    </row>
    <row r="5" spans="1:43" ht="17.100000000000001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95" t="s">
        <v>65</v>
      </c>
      <c r="M5" s="103" t="s">
        <v>166</v>
      </c>
      <c r="N5" s="103"/>
      <c r="O5" s="103"/>
      <c r="P5" s="103"/>
      <c r="Q5" s="103"/>
      <c r="R5" s="103"/>
      <c r="S5" s="103"/>
      <c r="T5" s="103"/>
      <c r="U5" s="103"/>
      <c r="V5" s="103" t="s">
        <v>247</v>
      </c>
      <c r="W5" s="103"/>
      <c r="X5" s="103"/>
      <c r="Y5" s="103"/>
      <c r="Z5" s="103"/>
      <c r="AA5" s="103"/>
      <c r="AB5" s="103" t="s">
        <v>168</v>
      </c>
      <c r="AC5" s="103"/>
      <c r="AD5" s="103"/>
      <c r="AE5" s="95" t="s">
        <v>163</v>
      </c>
      <c r="AF5" s="103" t="s">
        <v>164</v>
      </c>
      <c r="AG5" s="103"/>
      <c r="AH5" s="103"/>
      <c r="AI5" s="103"/>
      <c r="AJ5" s="103"/>
      <c r="AK5" s="37"/>
      <c r="AL5" s="95" t="s">
        <v>65</v>
      </c>
      <c r="AM5" s="95" t="s">
        <v>248</v>
      </c>
      <c r="AN5" s="95" t="s">
        <v>249</v>
      </c>
      <c r="AO5" s="95" t="s">
        <v>250</v>
      </c>
      <c r="AP5" s="95" t="s">
        <v>251</v>
      </c>
      <c r="AQ5" s="95" t="s">
        <v>252</v>
      </c>
    </row>
    <row r="6" spans="1:43" ht="34.1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95"/>
      <c r="M6" s="27" t="s">
        <v>62</v>
      </c>
      <c r="N6" s="27" t="s">
        <v>253</v>
      </c>
      <c r="O6" s="27" t="s">
        <v>254</v>
      </c>
      <c r="P6" s="27" t="s">
        <v>255</v>
      </c>
      <c r="Q6" s="27" t="s">
        <v>256</v>
      </c>
      <c r="R6" s="27" t="s">
        <v>257</v>
      </c>
      <c r="S6" s="27" t="s">
        <v>258</v>
      </c>
      <c r="T6" s="27" t="s">
        <v>259</v>
      </c>
      <c r="U6" s="27" t="s">
        <v>260</v>
      </c>
      <c r="V6" s="27" t="s">
        <v>62</v>
      </c>
      <c r="W6" s="27" t="s">
        <v>247</v>
      </c>
      <c r="X6" s="27" t="s">
        <v>261</v>
      </c>
      <c r="Y6" s="27" t="s">
        <v>262</v>
      </c>
      <c r="Z6" s="27" t="s">
        <v>259</v>
      </c>
      <c r="AA6" s="27" t="s">
        <v>260</v>
      </c>
      <c r="AB6" s="27" t="s">
        <v>62</v>
      </c>
      <c r="AC6" s="27" t="s">
        <v>168</v>
      </c>
      <c r="AD6" s="27" t="s">
        <v>261</v>
      </c>
      <c r="AE6" s="95"/>
      <c r="AF6" s="27" t="s">
        <v>62</v>
      </c>
      <c r="AG6" s="27" t="s">
        <v>263</v>
      </c>
      <c r="AH6" s="27" t="s">
        <v>264</v>
      </c>
      <c r="AI6" s="27" t="s">
        <v>265</v>
      </c>
      <c r="AJ6" s="27" t="s">
        <v>266</v>
      </c>
      <c r="AK6" s="27" t="s">
        <v>165</v>
      </c>
      <c r="AL6" s="95"/>
      <c r="AM6" s="95"/>
      <c r="AN6" s="95"/>
      <c r="AO6" s="95"/>
      <c r="AP6" s="95"/>
      <c r="AQ6" s="95"/>
    </row>
    <row r="7" spans="1:43" ht="17.100000000000001" customHeight="1">
      <c r="A7" s="89" t="s">
        <v>65</v>
      </c>
      <c r="B7" s="89"/>
      <c r="C7" s="89"/>
      <c r="D7" s="89"/>
      <c r="E7" s="89"/>
      <c r="F7" s="89"/>
      <c r="G7" s="89"/>
      <c r="H7" s="89"/>
      <c r="I7" s="89"/>
      <c r="J7" s="89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ht="17.100000000000001" customHeight="1">
      <c r="A8" s="21"/>
      <c r="B8" s="41"/>
      <c r="C8" s="89" t="s">
        <v>65</v>
      </c>
      <c r="D8" s="89"/>
      <c r="E8" s="89"/>
      <c r="F8" s="89"/>
      <c r="G8" s="89"/>
      <c r="H8" s="89"/>
      <c r="I8" s="89"/>
      <c r="J8" s="8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ht="10.7" customHeight="1">
      <c r="A9" s="42"/>
      <c r="B9" s="42"/>
      <c r="C9" s="42"/>
      <c r="D9" s="43"/>
      <c r="E9" s="42"/>
      <c r="F9" s="42"/>
      <c r="G9" s="44"/>
      <c r="H9" s="42"/>
      <c r="I9" s="44"/>
      <c r="J9" s="42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</row>
    <row r="10" spans="1:43" ht="10.7" customHeight="1">
      <c r="A10" s="42"/>
      <c r="B10" s="42"/>
      <c r="C10" s="42"/>
      <c r="D10" s="43"/>
      <c r="E10" s="42"/>
      <c r="F10" s="42"/>
      <c r="G10" s="44"/>
      <c r="H10" s="42"/>
      <c r="I10" s="44"/>
      <c r="J10" s="42"/>
      <c r="K10" s="45"/>
      <c r="L10" s="45"/>
      <c r="M10" s="45"/>
      <c r="N10" s="45"/>
      <c r="O10" s="45"/>
      <c r="P10" s="45"/>
      <c r="Q10" s="45"/>
      <c r="R10" s="45"/>
      <c r="S10" s="45"/>
    </row>
    <row r="11" spans="1:43" ht="10.7" customHeight="1">
      <c r="A11" s="42"/>
      <c r="B11" s="42"/>
      <c r="C11" s="42"/>
      <c r="D11" s="43"/>
      <c r="E11" s="42"/>
      <c r="F11" s="42"/>
      <c r="G11" s="44"/>
      <c r="H11" s="42"/>
      <c r="I11" s="44"/>
      <c r="J11" s="42"/>
      <c r="K11" s="45"/>
      <c r="L11" s="45"/>
      <c r="M11" s="45"/>
      <c r="N11" s="45"/>
      <c r="O11" s="45"/>
      <c r="P11" s="45"/>
      <c r="Q11" s="45"/>
      <c r="R11" s="45"/>
      <c r="S11" s="45"/>
    </row>
    <row r="12" spans="1:43" ht="10.7" customHeight="1">
      <c r="A12" s="42"/>
      <c r="B12" s="42"/>
      <c r="C12" s="42"/>
      <c r="D12" s="43"/>
      <c r="E12" s="42"/>
      <c r="F12" s="42"/>
      <c r="G12" s="44"/>
      <c r="H12" s="42"/>
      <c r="I12" s="44"/>
      <c r="J12" s="42"/>
      <c r="K12" s="45"/>
      <c r="L12" s="45"/>
      <c r="M12" s="45"/>
      <c r="N12" s="45"/>
      <c r="O12" s="45"/>
      <c r="P12" s="45"/>
      <c r="Q12" s="45"/>
      <c r="R12" s="45"/>
      <c r="S12" s="45"/>
    </row>
    <row r="13" spans="1:43" ht="10.7" customHeight="1">
      <c r="A13" s="42"/>
      <c r="B13" s="42"/>
      <c r="C13" s="42"/>
      <c r="D13" s="43"/>
      <c r="E13" s="42"/>
      <c r="F13" s="42"/>
      <c r="G13" s="44"/>
      <c r="H13" s="42"/>
      <c r="I13" s="44"/>
      <c r="J13" s="42"/>
      <c r="K13" s="45"/>
      <c r="L13" s="45"/>
      <c r="M13" s="45"/>
      <c r="N13" s="45"/>
      <c r="O13" s="45"/>
      <c r="P13" s="45"/>
      <c r="Q13" s="45"/>
      <c r="R13" s="45"/>
      <c r="S13" s="45"/>
    </row>
    <row r="14" spans="1:43" ht="10.7" customHeight="1">
      <c r="A14" s="42"/>
      <c r="B14" s="42"/>
      <c r="C14" s="42"/>
      <c r="D14" s="43"/>
      <c r="E14" s="42"/>
      <c r="F14" s="42"/>
      <c r="G14" s="44"/>
      <c r="H14" s="42"/>
      <c r="I14" s="44"/>
      <c r="J14" s="42"/>
      <c r="K14" s="45"/>
      <c r="L14" s="45"/>
      <c r="M14" s="45"/>
      <c r="N14" s="45"/>
      <c r="O14" s="45"/>
      <c r="P14" s="45"/>
      <c r="Q14" s="45"/>
      <c r="R14" s="45"/>
      <c r="S14" s="45"/>
    </row>
    <row r="15" spans="1:43" ht="9.6" customHeight="1">
      <c r="A15" s="42"/>
      <c r="B15" s="42"/>
      <c r="C15" s="42"/>
      <c r="D15" s="43"/>
      <c r="E15" s="42"/>
      <c r="F15" s="42"/>
      <c r="G15" s="44"/>
      <c r="H15" s="42"/>
      <c r="I15" s="44"/>
      <c r="J15" s="42"/>
      <c r="K15" s="45"/>
      <c r="L15" s="45"/>
      <c r="M15" s="45"/>
      <c r="N15" s="45"/>
      <c r="O15" s="45"/>
      <c r="P15" s="45"/>
      <c r="Q15" s="45"/>
      <c r="R15" s="45"/>
      <c r="S15" s="45"/>
    </row>
    <row r="16" spans="1:43" ht="10.35" customHeight="1">
      <c r="A16" s="42"/>
      <c r="B16" s="42"/>
      <c r="C16" s="42"/>
      <c r="D16" s="43"/>
      <c r="E16" s="42"/>
      <c r="F16" s="42"/>
      <c r="G16" s="44"/>
      <c r="H16" s="42"/>
      <c r="I16" s="44"/>
      <c r="J16" s="42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2" customHeight="1">
      <c r="A17" s="42"/>
      <c r="B17" s="42"/>
      <c r="C17" s="42"/>
      <c r="D17" s="43"/>
      <c r="E17" s="42"/>
      <c r="F17" s="42"/>
      <c r="G17" s="44"/>
      <c r="H17" s="42"/>
      <c r="I17" s="44"/>
      <c r="J17" s="42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7.9" customHeight="1">
      <c r="A18" s="42"/>
      <c r="B18" s="42"/>
      <c r="C18" s="42"/>
      <c r="D18" s="43"/>
      <c r="E18" s="42"/>
      <c r="F18" s="42"/>
      <c r="G18" s="44"/>
      <c r="H18" s="42"/>
      <c r="I18" s="44"/>
      <c r="J18" s="42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0.35" customHeight="1"/>
    <row r="20" spans="1:19" ht="7.15" customHeight="1"/>
    <row r="21" spans="1:19" ht="10.35" customHeight="1"/>
    <row r="22" spans="1:19" ht="0.6" customHeight="1"/>
    <row r="23" spans="1:19" ht="10.7" customHeight="1"/>
    <row r="24" spans="1:19" ht="10.7" customHeight="1"/>
    <row r="25" spans="1:19" ht="10.7" customHeight="1"/>
    <row r="26" spans="1:19" ht="10.7" customHeight="1"/>
    <row r="27" spans="1:19" ht="10.7" customHeight="1"/>
    <row r="28" spans="1:19" ht="10.7" customHeight="1"/>
    <row r="29" spans="1:19" ht="10.7" customHeight="1"/>
    <row r="30" spans="1:19" ht="10.7" customHeight="1"/>
    <row r="31" spans="1:19" ht="10.7" customHeight="1"/>
    <row r="32" spans="1:19" ht="10.7" customHeight="1"/>
    <row r="33" spans="1:19" ht="10.7" customHeight="1"/>
    <row r="34" spans="1:19" ht="10.7" customHeight="1"/>
    <row r="35" spans="1:19" ht="10.7" customHeight="1"/>
    <row r="36" spans="1:19" ht="10.7" customHeight="1"/>
    <row r="37" spans="1:19" ht="10.7" customHeight="1">
      <c r="A37" s="42"/>
      <c r="B37" s="42"/>
      <c r="C37" s="42"/>
      <c r="D37" s="43"/>
      <c r="E37" s="42"/>
      <c r="F37" s="42"/>
      <c r="G37" s="44"/>
      <c r="H37" s="42"/>
      <c r="I37" s="44"/>
      <c r="J37" s="42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10.7" customHeight="1">
      <c r="A38" s="42"/>
      <c r="B38" s="42"/>
      <c r="C38" s="42"/>
      <c r="D38" s="43"/>
      <c r="E38" s="42"/>
      <c r="F38" s="42"/>
      <c r="G38" s="44"/>
      <c r="H38" s="42"/>
      <c r="I38" s="44"/>
      <c r="J38" s="42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2.75" customHeight="1">
      <c r="O43" s="18"/>
      <c r="P43" s="18"/>
      <c r="Q43" s="18"/>
      <c r="R43" s="18"/>
      <c r="S43" s="18"/>
    </row>
    <row r="44" spans="1:19" ht="12.75" customHeight="1">
      <c r="O44" s="18"/>
      <c r="P44" s="18"/>
      <c r="Q44" s="18"/>
      <c r="R44" s="18"/>
      <c r="S44" s="18"/>
    </row>
    <row r="45" spans="1:19" ht="12.75" customHeight="1">
      <c r="O45" s="18"/>
      <c r="P45" s="18"/>
      <c r="Q45" s="18"/>
      <c r="R45" s="18"/>
      <c r="S45" s="18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  <mergeCell ref="A7:J7"/>
    <mergeCell ref="C8:J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honeticPr fontId="22" type="noConversion"/>
  <pageMargins left="0.69930555555555596" right="0.69930555555555596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Q42"/>
  <sheetViews>
    <sheetView workbookViewId="0"/>
  </sheetViews>
  <sheetFormatPr defaultColWidth="9" defaultRowHeight="13.5"/>
  <cols>
    <col min="1" max="1" width="10.25" customWidth="1"/>
    <col min="2" max="2" width="12.875" customWidth="1"/>
    <col min="3" max="3" width="10.25" customWidth="1"/>
    <col min="4" max="4" width="12.875" customWidth="1"/>
    <col min="5" max="5" width="10.25" customWidth="1"/>
    <col min="6" max="7" width="12.875" customWidth="1"/>
    <col min="8" max="8" width="43.625" customWidth="1"/>
    <col min="9" max="10" width="10.25" customWidth="1"/>
    <col min="11" max="12" width="18" customWidth="1"/>
    <col min="13" max="43" width="10.25" customWidth="1"/>
    <col min="44" max="44" width="9.75" customWidth="1"/>
  </cols>
  <sheetData>
    <row r="1" spans="1:43" ht="22.7" customHeight="1">
      <c r="A1" s="18" t="s">
        <v>267</v>
      </c>
    </row>
    <row r="2" spans="1:43" ht="42.75" customHeight="1">
      <c r="A2" s="101" t="s">
        <v>268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ht="14.25" customHeight="1">
      <c r="AQ3" s="17" t="s">
        <v>234</v>
      </c>
    </row>
    <row r="4" spans="1:43" ht="17.100000000000001" customHeight="1">
      <c r="A4" s="86" t="s">
        <v>235</v>
      </c>
      <c r="B4" s="86" t="s">
        <v>236</v>
      </c>
      <c r="C4" s="85" t="s">
        <v>237</v>
      </c>
      <c r="D4" s="86" t="s">
        <v>238</v>
      </c>
      <c r="E4" s="86" t="s">
        <v>269</v>
      </c>
      <c r="F4" s="86" t="s">
        <v>270</v>
      </c>
      <c r="G4" s="86" t="s">
        <v>271</v>
      </c>
      <c r="H4" s="86" t="s">
        <v>272</v>
      </c>
      <c r="I4" s="86" t="s">
        <v>273</v>
      </c>
      <c r="J4" s="86" t="s">
        <v>274</v>
      </c>
      <c r="K4" s="85" t="s">
        <v>65</v>
      </c>
      <c r="L4" s="102" t="s">
        <v>245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 t="s">
        <v>246</v>
      </c>
      <c r="AM4" s="102"/>
      <c r="AN4" s="102"/>
      <c r="AO4" s="102"/>
      <c r="AP4" s="102"/>
      <c r="AQ4" s="102"/>
    </row>
    <row r="5" spans="1:43" ht="17.100000000000001" customHeight="1">
      <c r="A5" s="86"/>
      <c r="B5" s="86"/>
      <c r="C5" s="85"/>
      <c r="D5" s="86"/>
      <c r="E5" s="86"/>
      <c r="F5" s="86"/>
      <c r="G5" s="86"/>
      <c r="H5" s="86"/>
      <c r="I5" s="86"/>
      <c r="J5" s="86"/>
      <c r="K5" s="85"/>
      <c r="L5" s="95" t="s">
        <v>275</v>
      </c>
      <c r="M5" s="103" t="s">
        <v>166</v>
      </c>
      <c r="N5" s="103"/>
      <c r="O5" s="103"/>
      <c r="P5" s="103"/>
      <c r="Q5" s="103"/>
      <c r="R5" s="103"/>
      <c r="S5" s="103"/>
      <c r="T5" s="103"/>
      <c r="U5" s="103"/>
      <c r="V5" s="103" t="s">
        <v>247</v>
      </c>
      <c r="W5" s="103"/>
      <c r="X5" s="103"/>
      <c r="Y5" s="103"/>
      <c r="Z5" s="103"/>
      <c r="AA5" s="103"/>
      <c r="AB5" s="103" t="s">
        <v>168</v>
      </c>
      <c r="AC5" s="103"/>
      <c r="AD5" s="103"/>
      <c r="AE5" s="95" t="s">
        <v>163</v>
      </c>
      <c r="AF5" s="103" t="s">
        <v>164</v>
      </c>
      <c r="AG5" s="103"/>
      <c r="AH5" s="103"/>
      <c r="AI5" s="103"/>
      <c r="AJ5" s="103"/>
      <c r="AK5" s="37"/>
      <c r="AL5" s="95" t="s">
        <v>65</v>
      </c>
      <c r="AM5" s="95" t="s">
        <v>248</v>
      </c>
      <c r="AN5" s="95" t="s">
        <v>249</v>
      </c>
      <c r="AO5" s="95" t="s">
        <v>250</v>
      </c>
      <c r="AP5" s="95" t="s">
        <v>251</v>
      </c>
      <c r="AQ5" s="95" t="s">
        <v>252</v>
      </c>
    </row>
    <row r="6" spans="1:43" ht="34.15" customHeight="1">
      <c r="A6" s="86"/>
      <c r="B6" s="86"/>
      <c r="C6" s="85"/>
      <c r="D6" s="86"/>
      <c r="E6" s="86"/>
      <c r="F6" s="86"/>
      <c r="G6" s="86"/>
      <c r="H6" s="86"/>
      <c r="I6" s="86"/>
      <c r="J6" s="86"/>
      <c r="K6" s="85"/>
      <c r="L6" s="95"/>
      <c r="M6" s="27" t="s">
        <v>62</v>
      </c>
      <c r="N6" s="27" t="s">
        <v>253</v>
      </c>
      <c r="O6" s="27" t="s">
        <v>254</v>
      </c>
      <c r="P6" s="27" t="s">
        <v>255</v>
      </c>
      <c r="Q6" s="27" t="s">
        <v>256</v>
      </c>
      <c r="R6" s="27" t="s">
        <v>257</v>
      </c>
      <c r="S6" s="27" t="s">
        <v>258</v>
      </c>
      <c r="T6" s="27" t="s">
        <v>259</v>
      </c>
      <c r="U6" s="27" t="s">
        <v>260</v>
      </c>
      <c r="V6" s="27" t="s">
        <v>62</v>
      </c>
      <c r="W6" s="27" t="s">
        <v>247</v>
      </c>
      <c r="X6" s="27" t="s">
        <v>261</v>
      </c>
      <c r="Y6" s="27" t="s">
        <v>262</v>
      </c>
      <c r="Z6" s="27" t="s">
        <v>259</v>
      </c>
      <c r="AA6" s="27" t="s">
        <v>260</v>
      </c>
      <c r="AB6" s="27" t="s">
        <v>62</v>
      </c>
      <c r="AC6" s="27" t="s">
        <v>168</v>
      </c>
      <c r="AD6" s="27" t="s">
        <v>261</v>
      </c>
      <c r="AE6" s="95"/>
      <c r="AF6" s="27" t="s">
        <v>62</v>
      </c>
      <c r="AG6" s="27" t="s">
        <v>263</v>
      </c>
      <c r="AH6" s="27" t="s">
        <v>264</v>
      </c>
      <c r="AI6" s="27" t="s">
        <v>265</v>
      </c>
      <c r="AJ6" s="27" t="s">
        <v>266</v>
      </c>
      <c r="AK6" s="27" t="s">
        <v>165</v>
      </c>
      <c r="AL6" s="95"/>
      <c r="AM6" s="95"/>
      <c r="AN6" s="95"/>
      <c r="AO6" s="95"/>
      <c r="AP6" s="95"/>
      <c r="AQ6" s="95"/>
    </row>
    <row r="7" spans="1:43" ht="17.100000000000001" customHeight="1">
      <c r="A7" s="89" t="s">
        <v>65</v>
      </c>
      <c r="B7" s="89"/>
      <c r="C7" s="89"/>
      <c r="D7" s="89"/>
      <c r="E7" s="22"/>
      <c r="F7" s="22"/>
      <c r="G7" s="22"/>
      <c r="H7" s="22"/>
      <c r="I7" s="22"/>
      <c r="J7" s="22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38"/>
      <c r="AQ7" s="38"/>
    </row>
    <row r="8" spans="1:43" ht="17.100000000000001" customHeight="1">
      <c r="A8" s="23"/>
      <c r="B8" s="24"/>
      <c r="C8" s="22"/>
      <c r="D8" s="22"/>
      <c r="E8" s="22"/>
      <c r="F8" s="22"/>
      <c r="G8" s="22"/>
      <c r="H8" s="22"/>
      <c r="I8" s="22"/>
      <c r="J8" s="22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38"/>
      <c r="AQ8" s="38"/>
    </row>
    <row r="9" spans="1:43" ht="17.100000000000001" customHeight="1">
      <c r="A9" s="104"/>
      <c r="B9" s="104"/>
      <c r="C9" s="23"/>
      <c r="D9" s="24"/>
      <c r="E9" s="25">
        <v>1</v>
      </c>
      <c r="F9" s="24"/>
      <c r="G9" s="24"/>
      <c r="H9" s="23"/>
      <c r="I9" s="23"/>
      <c r="J9" s="23"/>
      <c r="K9" s="29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3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9"/>
      <c r="AQ9" s="39"/>
    </row>
    <row r="10" spans="1:43" ht="15.95" customHeight="1">
      <c r="A10" s="26"/>
      <c r="B10" s="26"/>
      <c r="C10" s="26"/>
      <c r="D10" s="26"/>
      <c r="E10" s="17"/>
      <c r="F10" s="26"/>
      <c r="G10" s="26"/>
      <c r="H10" s="26"/>
      <c r="I10" s="26"/>
      <c r="J10" s="26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4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ht="15.95" customHeight="1">
      <c r="P11" s="32"/>
      <c r="Q11" s="32"/>
      <c r="R11" s="32"/>
      <c r="S11" s="32"/>
      <c r="T11" s="18"/>
    </row>
    <row r="12" spans="1:43" ht="15.95" customHeight="1">
      <c r="P12" s="32"/>
      <c r="Q12" s="32"/>
      <c r="R12" s="32"/>
      <c r="S12" s="32"/>
      <c r="T12" s="18"/>
    </row>
    <row r="13" spans="1:43" ht="15.95" customHeight="1">
      <c r="P13" s="32"/>
      <c r="Q13" s="32"/>
      <c r="R13" s="32"/>
      <c r="S13" s="32"/>
      <c r="T13" s="18"/>
    </row>
    <row r="14" spans="1:43" ht="15.95" customHeight="1">
      <c r="P14" s="32"/>
      <c r="Q14" s="32"/>
      <c r="R14" s="32"/>
      <c r="S14" s="32"/>
      <c r="T14" s="18"/>
    </row>
    <row r="15" spans="1:43" ht="15.95" customHeight="1">
      <c r="P15" s="32"/>
      <c r="Q15" s="32"/>
      <c r="R15" s="32"/>
      <c r="S15" s="32"/>
      <c r="T15" s="18"/>
    </row>
    <row r="16" spans="1:43" ht="15.95" customHeight="1">
      <c r="P16" s="32"/>
      <c r="Q16" s="32"/>
      <c r="R16" s="32"/>
      <c r="S16" s="32"/>
      <c r="T16" s="18"/>
    </row>
    <row r="17" spans="16:20" ht="15.95" customHeight="1">
      <c r="P17" s="32"/>
      <c r="Q17" s="32"/>
      <c r="R17" s="32"/>
      <c r="S17" s="32"/>
      <c r="T17" s="18"/>
    </row>
    <row r="18" spans="16:20" ht="15.95" customHeight="1">
      <c r="P18" s="32"/>
      <c r="Q18" s="32"/>
      <c r="R18" s="32"/>
      <c r="S18" s="32"/>
      <c r="T18" s="18"/>
    </row>
    <row r="19" spans="16:20" ht="15.95" customHeight="1">
      <c r="P19" s="32"/>
      <c r="Q19" s="32"/>
      <c r="R19" s="32"/>
      <c r="S19" s="32"/>
      <c r="T19" s="18"/>
    </row>
    <row r="20" spans="16:20" ht="15.95" customHeight="1">
      <c r="P20" s="32"/>
      <c r="Q20" s="32"/>
      <c r="R20" s="32"/>
      <c r="S20" s="32"/>
      <c r="T20" s="18"/>
    </row>
    <row r="21" spans="16:20" ht="15.95" customHeight="1">
      <c r="P21" s="32"/>
      <c r="Q21" s="32"/>
      <c r="R21" s="32"/>
      <c r="S21" s="32"/>
      <c r="T21" s="18"/>
    </row>
    <row r="22" spans="16:20" ht="15.95" customHeight="1">
      <c r="P22" s="32"/>
      <c r="Q22" s="32"/>
      <c r="R22" s="32"/>
      <c r="S22" s="32"/>
      <c r="T22" s="18"/>
    </row>
    <row r="23" spans="16:20" ht="15.95" customHeight="1">
      <c r="P23" s="32"/>
      <c r="Q23" s="32"/>
      <c r="R23" s="32"/>
      <c r="S23" s="32"/>
      <c r="T23" s="18"/>
    </row>
    <row r="24" spans="16:20" ht="15.95" customHeight="1">
      <c r="P24" s="32"/>
      <c r="Q24" s="32"/>
      <c r="R24" s="32"/>
      <c r="S24" s="32"/>
      <c r="T24" s="18"/>
    </row>
    <row r="25" spans="16:20" ht="15.95" customHeight="1">
      <c r="P25" s="32"/>
      <c r="Q25" s="32"/>
      <c r="R25" s="32"/>
      <c r="S25" s="32"/>
      <c r="T25" s="18"/>
    </row>
    <row r="26" spans="16:20" ht="15.95" customHeight="1">
      <c r="P26" s="32"/>
      <c r="Q26" s="32"/>
      <c r="R26" s="32"/>
      <c r="S26" s="32"/>
      <c r="T26" s="18"/>
    </row>
    <row r="27" spans="16:20" ht="15.95" customHeight="1">
      <c r="P27" s="32"/>
      <c r="Q27" s="32"/>
      <c r="R27" s="32"/>
      <c r="S27" s="32"/>
      <c r="T27" s="18"/>
    </row>
    <row r="28" spans="16:20" ht="15.95" customHeight="1">
      <c r="P28" s="32"/>
      <c r="Q28" s="32"/>
      <c r="R28" s="32"/>
      <c r="S28" s="32"/>
      <c r="T28" s="18"/>
    </row>
    <row r="29" spans="16:20" ht="15.95" customHeight="1">
      <c r="P29" s="32"/>
      <c r="Q29" s="32"/>
      <c r="R29" s="32"/>
      <c r="S29" s="32"/>
      <c r="T29" s="18"/>
    </row>
    <row r="30" spans="16:20" ht="15.95" customHeight="1">
      <c r="P30" s="32"/>
      <c r="Q30" s="32"/>
      <c r="R30" s="32"/>
      <c r="S30" s="32"/>
      <c r="T30" s="18"/>
    </row>
    <row r="31" spans="16:20" ht="15.95" customHeight="1">
      <c r="P31" s="32"/>
      <c r="Q31" s="32"/>
      <c r="R31" s="32"/>
      <c r="S31" s="32"/>
      <c r="T31" s="18"/>
    </row>
    <row r="32" spans="16:20" ht="15.95" customHeight="1">
      <c r="P32" s="32"/>
      <c r="Q32" s="32"/>
      <c r="R32" s="32"/>
      <c r="S32" s="32"/>
      <c r="T32" s="18"/>
    </row>
    <row r="33" spans="16:20" ht="15.95" customHeight="1">
      <c r="P33" s="32"/>
      <c r="Q33" s="32"/>
      <c r="R33" s="32"/>
      <c r="S33" s="32"/>
      <c r="T33" s="18"/>
    </row>
    <row r="34" spans="16:20" ht="15.95" customHeight="1">
      <c r="P34" s="32"/>
      <c r="Q34" s="32"/>
      <c r="R34" s="32"/>
      <c r="S34" s="32"/>
      <c r="T34" s="18"/>
    </row>
    <row r="35" spans="16:20" ht="15.95" customHeight="1">
      <c r="P35" s="32"/>
      <c r="Q35" s="32"/>
      <c r="R35" s="32"/>
      <c r="S35" s="32"/>
      <c r="T35" s="18"/>
    </row>
    <row r="36" spans="16:20" ht="15.95" customHeight="1">
      <c r="P36" s="32"/>
      <c r="Q36" s="32"/>
      <c r="R36" s="32"/>
      <c r="S36" s="32"/>
      <c r="T36" s="18"/>
    </row>
    <row r="37" spans="16:20" ht="15.95" customHeight="1">
      <c r="P37" s="32"/>
      <c r="Q37" s="32"/>
      <c r="R37" s="32"/>
      <c r="S37" s="32"/>
      <c r="T37" s="18"/>
    </row>
    <row r="38" spans="16:20" ht="15.95" customHeight="1">
      <c r="P38" s="32"/>
      <c r="Q38" s="32"/>
      <c r="R38" s="32"/>
      <c r="S38" s="32"/>
      <c r="T38" s="18"/>
    </row>
    <row r="39" spans="16:20" ht="15.95" customHeight="1">
      <c r="P39" s="32"/>
      <c r="Q39" s="32"/>
      <c r="R39" s="32"/>
      <c r="S39" s="32"/>
      <c r="T39" s="18"/>
    </row>
    <row r="40" spans="16:20" ht="15.95" customHeight="1">
      <c r="P40" s="32"/>
      <c r="Q40" s="32"/>
      <c r="R40" s="32"/>
      <c r="S40" s="32"/>
      <c r="T40" s="18"/>
    </row>
    <row r="41" spans="16:20" ht="15.95" customHeight="1">
      <c r="P41" s="32"/>
      <c r="Q41" s="32"/>
      <c r="R41" s="32"/>
      <c r="S41" s="32"/>
      <c r="T41" s="18"/>
    </row>
    <row r="42" spans="16:20" ht="9.75" customHeight="1">
      <c r="P42" s="12"/>
      <c r="Q42" s="12"/>
      <c r="R42" s="12"/>
      <c r="S42" s="12"/>
      <c r="T42" s="18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7:D7"/>
    <mergeCell ref="A9:B9"/>
    <mergeCell ref="A4:A6"/>
    <mergeCell ref="B4:B6"/>
    <mergeCell ref="C4:C6"/>
    <mergeCell ref="D4:D6"/>
    <mergeCell ref="AQ5:AQ6"/>
    <mergeCell ref="AL5:AL6"/>
    <mergeCell ref="AM5:AM6"/>
    <mergeCell ref="AN5:AN6"/>
    <mergeCell ref="AO5:AO6"/>
    <mergeCell ref="AP5:AP6"/>
  </mergeCells>
  <phoneticPr fontId="22" type="noConversion"/>
  <pageMargins left="0.69930555555555596" right="0.69930555555555596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A5" sqref="A5"/>
    </sheetView>
  </sheetViews>
  <sheetFormatPr defaultColWidth="9" defaultRowHeight="13.5"/>
  <cols>
    <col min="1" max="1" width="30" customWidth="1"/>
    <col min="2" max="3" width="9.125" customWidth="1"/>
    <col min="4" max="4" width="17.125" customWidth="1"/>
    <col min="5" max="7" width="9.125" customWidth="1"/>
    <col min="8" max="8" width="13.375" customWidth="1"/>
    <col min="9" max="9" width="12.625" customWidth="1"/>
    <col min="10" max="15" width="9.125" customWidth="1"/>
    <col min="16" max="16" width="9.75" customWidth="1"/>
  </cols>
  <sheetData>
    <row r="1" spans="1:15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9.75" customHeight="1">
      <c r="A3" s="1"/>
      <c r="B3" s="1"/>
      <c r="C3" s="1"/>
      <c r="D3" s="1"/>
      <c r="E3" s="1"/>
      <c r="F3" s="1"/>
      <c r="G3" s="1"/>
      <c r="I3" s="1"/>
      <c r="J3" s="1"/>
      <c r="K3" s="1"/>
    </row>
    <row r="4" spans="1:15" ht="30.75" customHeight="1">
      <c r="A4" s="81" t="s">
        <v>281</v>
      </c>
      <c r="B4" s="2"/>
      <c r="C4" s="3"/>
      <c r="D4" s="3"/>
      <c r="E4" s="3"/>
      <c r="F4" s="3"/>
      <c r="G4" s="3"/>
      <c r="H4" s="4" t="s">
        <v>276</v>
      </c>
      <c r="I4" s="16"/>
      <c r="J4" s="3"/>
      <c r="K4" s="3"/>
    </row>
    <row r="5" spans="1:15" ht="21" customHeight="1">
      <c r="A5" s="5"/>
      <c r="B5" s="6"/>
      <c r="C5" s="1"/>
      <c r="D5" s="7"/>
      <c r="E5" s="1"/>
      <c r="F5" s="1"/>
      <c r="G5" s="1"/>
      <c r="H5" s="1"/>
      <c r="I5" s="1"/>
      <c r="J5" s="1"/>
      <c r="K5" s="1"/>
    </row>
    <row r="6" spans="1:15" ht="21" customHeight="1">
      <c r="A6" s="5"/>
      <c r="B6" s="8"/>
      <c r="C6" s="1"/>
      <c r="D6" s="1"/>
      <c r="E6" s="1"/>
      <c r="F6" s="1"/>
      <c r="G6" s="1"/>
      <c r="H6" s="1"/>
      <c r="I6" s="1"/>
      <c r="J6" s="1"/>
      <c r="K6" s="1"/>
    </row>
    <row r="7" spans="1:15" ht="21" customHeight="1">
      <c r="A7" s="9"/>
      <c r="B7" s="8"/>
      <c r="C7" s="1"/>
      <c r="D7" s="1"/>
      <c r="E7" s="1"/>
      <c r="F7" s="1"/>
      <c r="G7" s="1"/>
      <c r="H7" s="1"/>
      <c r="I7" s="1"/>
      <c r="J7" s="1"/>
      <c r="K7" s="1"/>
    </row>
    <row r="8" spans="1:15" ht="21" customHeight="1">
      <c r="A8" s="9"/>
      <c r="B8" s="8"/>
      <c r="C8" s="1"/>
      <c r="D8" s="1"/>
      <c r="E8" s="1"/>
      <c r="F8" s="1"/>
      <c r="G8" s="1"/>
      <c r="H8" s="1"/>
      <c r="I8" s="1"/>
      <c r="J8" s="1"/>
      <c r="K8" s="1"/>
    </row>
    <row r="9" spans="1:15" ht="21" customHeight="1">
      <c r="A9" s="10"/>
      <c r="B9" s="10"/>
      <c r="C9" s="1"/>
      <c r="D9" s="1"/>
      <c r="E9" s="1"/>
      <c r="F9" s="1"/>
      <c r="G9" s="1"/>
      <c r="H9" s="1"/>
      <c r="I9" s="1"/>
      <c r="J9" s="1"/>
      <c r="K9" s="1"/>
    </row>
    <row r="10" spans="1:15" ht="80.25" customHeight="1">
      <c r="A10" s="105" t="s">
        <v>277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M10" s="17"/>
      <c r="N10" s="17"/>
    </row>
    <row r="11" spans="1:15" ht="42.95" customHeight="1">
      <c r="A11" s="11" t="s">
        <v>278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M11" s="17"/>
    </row>
    <row r="12" spans="1:15" ht="21" customHeight="1">
      <c r="A12" s="1"/>
      <c r="B12" s="13"/>
      <c r="C12" s="1"/>
      <c r="D12" s="1"/>
      <c r="E12" s="1"/>
      <c r="F12" s="1"/>
      <c r="G12" s="1"/>
      <c r="H12" s="1"/>
      <c r="I12" s="1"/>
      <c r="J12" s="1"/>
      <c r="K12" s="1"/>
      <c r="M12" s="17"/>
    </row>
    <row r="13" spans="1:15" ht="21" customHeight="1">
      <c r="A13" s="9"/>
      <c r="B13" s="13"/>
      <c r="C13" s="9"/>
      <c r="D13" s="10"/>
      <c r="E13" s="1"/>
      <c r="F13" s="1"/>
      <c r="G13" s="1"/>
      <c r="H13" s="1"/>
      <c r="I13" s="1"/>
      <c r="J13" s="1"/>
      <c r="K13" s="1"/>
      <c r="M13" s="17"/>
      <c r="N13" s="17"/>
    </row>
    <row r="14" spans="1:15" ht="21" customHeight="1">
      <c r="A14" s="9"/>
      <c r="B14" s="14"/>
      <c r="C14" s="1"/>
      <c r="D14" s="15"/>
      <c r="E14" s="1"/>
      <c r="F14" s="1"/>
      <c r="G14" s="1"/>
      <c r="H14" s="1"/>
      <c r="I14" s="1"/>
      <c r="J14" s="1"/>
      <c r="K14" s="1"/>
      <c r="N14" s="17"/>
    </row>
    <row r="15" spans="1:15" ht="21" customHeight="1">
      <c r="A15" s="9"/>
      <c r="B15" s="14"/>
      <c r="C15" s="1"/>
      <c r="D15" s="15"/>
      <c r="E15" s="1"/>
      <c r="F15" s="1"/>
      <c r="G15" s="1"/>
      <c r="H15" s="1"/>
      <c r="I15" s="1"/>
      <c r="J15" s="1"/>
      <c r="K15" s="1"/>
      <c r="N15" s="17"/>
    </row>
    <row r="16" spans="1:15" ht="24.2" customHeight="1">
      <c r="A16" s="106" t="s">
        <v>279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N16" s="17"/>
      <c r="O16" s="17"/>
    </row>
    <row r="17" spans="1:14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7"/>
    </row>
    <row r="18" spans="1:14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4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4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4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4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4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">
    <mergeCell ref="A10:K10"/>
    <mergeCell ref="A16:K16"/>
  </mergeCells>
  <phoneticPr fontId="22" type="noConversion"/>
  <pageMargins left="0.389583333333333" right="0.389583333333333" top="0.52986111111111101" bottom="0.5" header="0.11944444444444401" footer="0.119444444444444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1财政拨款收支总表</vt:lpstr>
      <vt:lpstr>2一般公共预算支出表</vt:lpstr>
      <vt:lpstr>3一般公共预算基本支出</vt:lpstr>
      <vt:lpstr>4一般公共预算“三公”经费支出表</vt:lpstr>
      <vt:lpstr>5政府性基金预算支出表</vt:lpstr>
      <vt:lpstr>6部门收支总表</vt:lpstr>
      <vt:lpstr>7部门收入总表</vt:lpstr>
      <vt:lpstr>8部门支出总表</vt:lpstr>
      <vt:lpstr>9预算绩效目标汇总表</vt:lpstr>
      <vt:lpstr>10政府采购预算表</vt:lpstr>
      <vt:lpstr>11政府购买服务预算表</vt:lpstr>
      <vt:lpstr>封面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2021-02-02T01:26:00Z</dcterms:created>
  <dcterms:modified xsi:type="dcterms:W3CDTF">2021-02-10T10:45:16Z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